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6" rupBuild="16925"/>
  <workbookPr defaultThemeVersion="164011"/>
  <mc:AlternateContent xmlns:mc="http://schemas.openxmlformats.org/markup-compatibility/2006">
    <mc:Choice Requires="x15">
      <x15ac:absPath xmlns:x15ac="http://schemas.microsoft.com/office/spreadsheetml/2010/11/ac" url="C:\Users\Owner\Documents\DataAnalysisExcel\"/>
    </mc:Choice>
  </mc:AlternateContent>
  <bookViews>
    <workbookView xWindow="0" yWindow="0" windowWidth="16392" windowHeight="6744" firstSheet="1" activeTab="2"/>
  </bookViews>
  <sheets>
    <sheet name="Units Monthly Sales" sheetId="5" r:id="rId1"/>
    <sheet name="Sales by Category_Manufacturer" sheetId="9" r:id="rId2"/>
    <sheet name="Monthly Sales" sheetId="10" r:id="rId3"/>
  </sheets>
  <definedNames>
    <definedName name="Slicer_Category">#N/A</definedName>
    <definedName name="Slicer_Manufacturer">#N/A</definedName>
    <definedName name="Slicer_Year">#N/A</definedName>
    <definedName name="Slicer_Year1">#N/A</definedName>
  </definedNames>
  <calcPr calcId="162913"/>
  <pivotCaches>
    <pivotCache cacheId="134" r:id="rId4"/>
    <pivotCache cacheId="197" r:id="rId5"/>
    <pivotCache cacheId="200" r:id="rId6"/>
    <pivotCache cacheId="220" r:id="rId7"/>
  </pivotCaches>
  <extLst>
    <ext xmlns:x14="http://schemas.microsoft.com/office/spreadsheetml/2009/9/main" uri="{876F7934-8845-4945-9796-88D515C7AA90}">
      <x14:pivotCaches>
        <pivotCache cacheId="44" r:id="rId8"/>
      </x14:pivotCaches>
    </ex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ll]}"/>
  </metadataStrings>
  <mdxMetadata count="1">
    <mdx n="0" f="s">
      <ms ns="1" c="0"/>
    </mdx>
  </mdxMetadata>
  <valueMetadata count="1">
    <bk>
      <rc t="1" v="0"/>
    </bk>
  </valueMetadata>
</metadata>
</file>

<file path=xl/sharedStrings.xml><?xml version="1.0" encoding="utf-8"?>
<sst xmlns="http://schemas.openxmlformats.org/spreadsheetml/2006/main" count="103" uniqueCount="43">
  <si>
    <t>VanArsdel</t>
  </si>
  <si>
    <t>Grand Total</t>
  </si>
  <si>
    <t>Rural</t>
  </si>
  <si>
    <t>Total Units</t>
  </si>
  <si>
    <t>October</t>
  </si>
  <si>
    <t>Year</t>
  </si>
  <si>
    <t>Month</t>
  </si>
  <si>
    <t>Manufacturer</t>
  </si>
  <si>
    <t>Category</t>
  </si>
  <si>
    <t>Rural Total</t>
  </si>
  <si>
    <t>Urban</t>
  </si>
  <si>
    <t>Urban Total</t>
  </si>
  <si>
    <t>Mix</t>
  </si>
  <si>
    <t>Abbas</t>
  </si>
  <si>
    <t>Aliqui</t>
  </si>
  <si>
    <t>Currus</t>
  </si>
  <si>
    <t>Natura</t>
  </si>
  <si>
    <t>Pirum</t>
  </si>
  <si>
    <t>Pomum</t>
  </si>
  <si>
    <t>Quibus</t>
  </si>
  <si>
    <t>Mix Total</t>
  </si>
  <si>
    <t>Barba</t>
  </si>
  <si>
    <t>Fama</t>
  </si>
  <si>
    <t>Leo</t>
  </si>
  <si>
    <t>Salvus</t>
  </si>
  <si>
    <t>Victoria</t>
  </si>
  <si>
    <t>Youth</t>
  </si>
  <si>
    <t>Youth Total</t>
  </si>
  <si>
    <t>January</t>
  </si>
  <si>
    <t>February</t>
  </si>
  <si>
    <t>March</t>
  </si>
  <si>
    <t>April</t>
  </si>
  <si>
    <t>May</t>
  </si>
  <si>
    <t>June</t>
  </si>
  <si>
    <t>July</t>
  </si>
  <si>
    <t>August</t>
  </si>
  <si>
    <t>September</t>
  </si>
  <si>
    <t>November</t>
  </si>
  <si>
    <t>December</t>
  </si>
  <si>
    <t>Palma</t>
  </si>
  <si>
    <t>Total Sales</t>
  </si>
  <si>
    <t>Row Labels</t>
  </si>
  <si>
    <t>All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</si>
</sst>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 fontId="0" fillId="0" borderId="0" xfId="0" applyNumberFormat="1"/>
    <xf numFmtId="0" fontId="0" fillId="0" borderId="0" xfId="0" applyNumberFormat="1"/>
    <xf numFmtId="164" fontId="0" fillId="0" borderId="0" xfId="0" applyNumberFormat="1"/>
    <xf numFmtId="0" fontId="0" fillId="0" borderId="0" xfId="0" applyAlignment="1">
      <alignment horizontal="left"/>
    </xf>
    <xf numFmtId="1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theme" Target="theme/theme1.xml"/><Relationship Id="rId18" Type="http://schemas.openxmlformats.org/officeDocument/2006/relationships/powerPivotData" Target="model/item.data"/><Relationship Id="rId26" Type="http://schemas.openxmlformats.org/officeDocument/2006/relationships/customXml" Target="../customXml/item8.xml"/><Relationship Id="rId39" Type="http://schemas.openxmlformats.org/officeDocument/2006/relationships/customXml" Target="../customXml/item21.xml"/><Relationship Id="rId3" Type="http://schemas.openxmlformats.org/officeDocument/2006/relationships/worksheet" Target="worksheets/sheet3.xml"/><Relationship Id="rId21" Type="http://schemas.openxmlformats.org/officeDocument/2006/relationships/customXml" Target="../customXml/item3.xml"/><Relationship Id="rId34" Type="http://schemas.openxmlformats.org/officeDocument/2006/relationships/customXml" Target="../customXml/item16.xml"/><Relationship Id="rId42" Type="http://schemas.openxmlformats.org/officeDocument/2006/relationships/customXml" Target="../customXml/item24.xml"/><Relationship Id="rId7" Type="http://schemas.openxmlformats.org/officeDocument/2006/relationships/pivotCacheDefinition" Target="pivotCache/pivotCacheDefinition4.xml"/><Relationship Id="rId12" Type="http://schemas.microsoft.com/office/2007/relationships/slicerCache" Target="slicerCaches/slicerCache4.xml"/><Relationship Id="rId17" Type="http://schemas.openxmlformats.org/officeDocument/2006/relationships/sheetMetadata" Target="metadata.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2.xml"/><Relationship Id="rId29" Type="http://schemas.openxmlformats.org/officeDocument/2006/relationships/customXml" Target="../customXml/item11.xml"/><Relationship Id="rId41" Type="http://schemas.openxmlformats.org/officeDocument/2006/relationships/customXml" Target="../customXml/item23.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microsoft.com/office/2007/relationships/slicerCache" Target="slicerCaches/slicerCache3.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5" Type="http://schemas.openxmlformats.org/officeDocument/2006/relationships/pivotCacheDefinition" Target="pivotCache/pivotCacheDefinition2.xml"/><Relationship Id="rId15" Type="http://schemas.openxmlformats.org/officeDocument/2006/relationships/styles" Target="style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microsoft.com/office/2007/relationships/slicerCache" Target="slicerCaches/slicerCache2.xml"/><Relationship Id="rId19" Type="http://schemas.openxmlformats.org/officeDocument/2006/relationships/customXml" Target="../customXml/item1.xml"/><Relationship Id="rId31" Type="http://schemas.openxmlformats.org/officeDocument/2006/relationships/customXml" Target="../customXml/item13.xml"/><Relationship Id="rId44" Type="http://schemas.openxmlformats.org/officeDocument/2006/relationships/customXml" Target="../customXml/item26.xml"/><Relationship Id="rId4" Type="http://schemas.openxmlformats.org/officeDocument/2006/relationships/pivotCacheDefinition" Target="pivotCache/pivotCacheDefinition1.xml"/><Relationship Id="rId9" Type="http://schemas.microsoft.com/office/2007/relationships/slicerCache" Target="slicerCaches/slicerCache1.xml"/><Relationship Id="rId14" Type="http://schemas.openxmlformats.org/officeDocument/2006/relationships/connections" Target="connections.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43" Type="http://schemas.openxmlformats.org/officeDocument/2006/relationships/customXml" Target="../customXml/item2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Model.xlsx]Sales by Category_Manufacturer!PivotTable3</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Category</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'Sales by Category_Manufacturer'!$B$1</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'Sales by Category_Manufacturer'!$A$2:$A$6</c:f>
              <c:strCache>
                <c:ptCount val="4"/>
                <c:pt idx="0">
                  <c:v>Mix</c:v>
                </c:pt>
                <c:pt idx="1">
                  <c:v>Rural</c:v>
                </c:pt>
                <c:pt idx="2">
                  <c:v>Urban</c:v>
                </c:pt>
                <c:pt idx="3">
                  <c:v>Youth</c:v>
                </c:pt>
              </c:strCache>
            </c:strRef>
          </c:cat>
          <c:val>
            <c:numRef>
              <c:f>'Sales by Category_Manufacturer'!$B$2:$B$6</c:f>
              <c:numCache>
                <c:formatCode>0.00%</c:formatCode>
                <c:ptCount val="4"/>
                <c:pt idx="0">
                  <c:v>3.7680309971027129E-2</c:v>
                </c:pt>
                <c:pt idx="1">
                  <c:v>8.961751416128258E-2</c:v>
                </c:pt>
                <c:pt idx="2">
                  <c:v>0.85218301878341529</c:v>
                </c:pt>
                <c:pt idx="3">
                  <c:v>2.0519157084481938E-2</c:v>
                </c:pt>
              </c:numCache>
            </c:numRef>
          </c:val>
          <c:extLst>
            <c:ext xmlns:c16="http://schemas.microsoft.com/office/drawing/2014/chart" uri="{C3380CC4-5D6E-409C-BE32-E72D297353CC}">
              <c16:uniqueId val="{00000000-1D6B-4B24-86F7-899A6B6DEA19}"/>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Model.xlsx]Sales by Category_Manufacturer!PivotTable5</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Manufacturer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'Sales by Category_Manufacturer'!$B$8</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'Sales by Category_Manufacturer'!$A$9:$A$23</c:f>
              <c:strCache>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Cache>
            </c:strRef>
          </c:cat>
          <c:val>
            <c:numRef>
              <c:f>'Sales by Category_Manufacturer'!$B$9:$B$23</c:f>
              <c:numCache>
                <c:formatCode>0.00%</c:formatCode>
                <c:ptCount val="14"/>
                <c:pt idx="0">
                  <c:v>2.9061381806293848E-2</c:v>
                </c:pt>
                <c:pt idx="1">
                  <c:v>8.8576889938194112E-2</c:v>
                </c:pt>
                <c:pt idx="2">
                  <c:v>3.0440844463366534E-2</c:v>
                </c:pt>
                <c:pt idx="3">
                  <c:v>3.8111638008487832E-2</c:v>
                </c:pt>
                <c:pt idx="4">
                  <c:v>1.474426532179229E-2</c:v>
                </c:pt>
                <c:pt idx="5">
                  <c:v>2.1853160934263229E-2</c:v>
                </c:pt>
                <c:pt idx="6">
                  <c:v>0.10612372609381439</c:v>
                </c:pt>
                <c:pt idx="7">
                  <c:v>5.892442962324689E-3</c:v>
                </c:pt>
                <c:pt idx="8">
                  <c:v>6.8731836272229535E-2</c:v>
                </c:pt>
                <c:pt idx="9">
                  <c:v>8.2419638668849698E-3</c:v>
                </c:pt>
                <c:pt idx="10">
                  <c:v>2.6269475023293982E-2</c:v>
                </c:pt>
                <c:pt idx="11">
                  <c:v>1.997693447000683E-3</c:v>
                </c:pt>
                <c:pt idx="12">
                  <c:v>0.5447606558187913</c:v>
                </c:pt>
                <c:pt idx="13">
                  <c:v>1.5194026043328793E-2</c:v>
                </c:pt>
              </c:numCache>
            </c:numRef>
          </c:val>
          <c:extLst>
            <c:ext xmlns:c16="http://schemas.microsoft.com/office/drawing/2014/chart" uri="{C3380CC4-5D6E-409C-BE32-E72D297353CC}">
              <c16:uniqueId val="{00000000-9BCA-4D4A-808B-41FC6530A1ED}"/>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Model.xlsx]Monthly Sales!PivotTable6</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Month</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strRef>
              <c:f>'Monthly Sales'!$B$1</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'Monthly Sales'!$A$2:$A$14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'Monthly Sales'!$B$2:$B$14</c:f>
              <c:numCache>
                <c:formatCode>\$#,##0.00;\(\$#,##0.00\);\$#,##0.00</c:formatCode>
                <c:ptCount val="12"/>
                <c:pt idx="0">
                  <c:v>20437806.374999851</c:v>
                </c:pt>
                <c:pt idx="1">
                  <c:v>27964274.835000299</c:v>
                </c:pt>
                <c:pt idx="2">
                  <c:v>49469491.73249919</c:v>
                </c:pt>
                <c:pt idx="3">
                  <c:v>59319280.702499107</c:v>
                </c:pt>
                <c:pt idx="4">
                  <c:v>64341104.309998848</c:v>
                </c:pt>
                <c:pt idx="5">
                  <c:v>56864390.467499204</c:v>
                </c:pt>
                <c:pt idx="6">
                  <c:v>48632767.46999941</c:v>
                </c:pt>
                <c:pt idx="7">
                  <c:v>49449256.552499384</c:v>
                </c:pt>
                <c:pt idx="8">
                  <c:v>42271613.31750001</c:v>
                </c:pt>
                <c:pt idx="9">
                  <c:v>31181413.567500312</c:v>
                </c:pt>
                <c:pt idx="10">
                  <c:v>23763535.372500058</c:v>
                </c:pt>
                <c:pt idx="11">
                  <c:v>23168124.577499963</c:v>
                </c:pt>
              </c:numCache>
            </c:numRef>
          </c:val>
          <c:smooth val="0"/>
          <c:extLst>
            <c:ext xmlns:c16="http://schemas.microsoft.com/office/drawing/2014/chart" uri="{C3380CC4-5D6E-409C-BE32-E72D297353CC}">
              <c16:uniqueId val="{00000000-BF1D-430F-9F5D-6A7674BB5FAA}"/>
            </c:ext>
          </c:extLst>
        </c:ser>
        <c:dLbls>
          <c:showLegendKey val="0"/>
          <c:showVal val="0"/>
          <c:showCatName val="0"/>
          <c:showSerName val="0"/>
          <c:showPercent val="0"/>
          <c:showBubbleSize val="0"/>
        </c:dLbls>
        <c:marker val="1"/>
        <c:smooth val="0"/>
        <c:axId val="1126262504"/>
        <c:axId val="1126265128"/>
      </c:lineChart>
      <c:catAx>
        <c:axId val="112626250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26265128"/>
        <c:crosses val="autoZero"/>
        <c:auto val="1"/>
        <c:lblAlgn val="ctr"/>
        <c:lblOffset val="100"/>
        <c:noMultiLvlLbl val="0"/>
      </c:catAx>
      <c:valAx>
        <c:axId val="1126265128"/>
        <c:scaling>
          <c:orientation val="minMax"/>
        </c:scaling>
        <c:delete val="0"/>
        <c:axPos val="l"/>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262625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2</xdr:col>
      <xdr:colOff>106680</xdr:colOff>
      <xdr:row>0</xdr:row>
      <xdr:rowOff>0</xdr:rowOff>
    </xdr:from>
    <xdr:to>
      <xdr:col>8</xdr:col>
      <xdr:colOff>49080</xdr:colOff>
      <xdr:row>10</xdr:row>
      <xdr:rowOff>76200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106680</xdr:colOff>
      <xdr:row>10</xdr:row>
      <xdr:rowOff>95250</xdr:rowOff>
    </xdr:from>
    <xdr:to>
      <xdr:col>8</xdr:col>
      <xdr:colOff>49080</xdr:colOff>
      <xdr:row>24</xdr:row>
      <xdr:rowOff>91440</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0</xdr:row>
      <xdr:rowOff>22861</xdr:rowOff>
    </xdr:from>
    <xdr:to>
      <xdr:col>2</xdr:col>
      <xdr:colOff>68580</xdr:colOff>
      <xdr:row>9</xdr:row>
      <xdr:rowOff>60960</xdr:rowOff>
    </xdr:to>
    <mc:AlternateContent xmlns:mc="http://schemas.openxmlformats.org/markup-compatibility/2006">
      <mc:Choice xmlns:a14="http://schemas.microsoft.com/office/drawing/2010/main" Requires="a14">
        <xdr:graphicFrame macro="">
          <xdr:nvGraphicFramePr>
            <xdr:cNvPr id="6"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0" y="22861"/>
              <a:ext cx="1607820" cy="16840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15240</xdr:colOff>
      <xdr:row>9</xdr:row>
      <xdr:rowOff>76201</xdr:rowOff>
    </xdr:from>
    <xdr:to>
      <xdr:col>2</xdr:col>
      <xdr:colOff>60960</xdr:colOff>
      <xdr:row>17</xdr:row>
      <xdr:rowOff>45720</xdr:rowOff>
    </xdr:to>
    <mc:AlternateContent xmlns:mc="http://schemas.openxmlformats.org/markup-compatibility/2006">
      <mc:Choice xmlns:a14="http://schemas.microsoft.com/office/drawing/2010/main" Requires="a14">
        <xdr:graphicFrame macro="">
          <xdr:nvGraphicFramePr>
            <xdr:cNvPr id="7" name="Category"/>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15240" y="1722121"/>
              <a:ext cx="1584960" cy="14325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17</xdr:row>
      <xdr:rowOff>99060</xdr:rowOff>
    </xdr:from>
    <xdr:to>
      <xdr:col>2</xdr:col>
      <xdr:colOff>76200</xdr:colOff>
      <xdr:row>33</xdr:row>
      <xdr:rowOff>81915</xdr:rowOff>
    </xdr:to>
    <mc:AlternateContent xmlns:mc="http://schemas.openxmlformats.org/markup-compatibility/2006">
      <mc:Choice xmlns:a14="http://schemas.microsoft.com/office/drawing/2010/main" Requires="a14">
        <xdr:graphicFrame macro="">
          <xdr:nvGraphicFramePr>
            <xdr:cNvPr id="8" name="Manufacture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0" y="3208020"/>
              <a:ext cx="1615440" cy="290893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6</xdr:col>
      <xdr:colOff>708660</xdr:colOff>
      <xdr:row>14</xdr:row>
      <xdr:rowOff>7620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784860</xdr:colOff>
      <xdr:row>0</xdr:row>
      <xdr:rowOff>0</xdr:rowOff>
    </xdr:from>
    <xdr:to>
      <xdr:col>8</xdr:col>
      <xdr:colOff>342900</xdr:colOff>
      <xdr:row>13</xdr:row>
      <xdr:rowOff>175260</xdr:rowOff>
    </xdr:to>
    <mc:AlternateContent xmlns:mc="http://schemas.openxmlformats.org/markup-compatibility/2006">
      <mc:Choice xmlns:a14="http://schemas.microsoft.com/office/drawing/2010/main" Requires="a14">
        <xdr:graphicFrame macro="">
          <xdr:nvGraphicFramePr>
            <xdr:cNvPr id="3"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6644640" y="0"/>
              <a:ext cx="1516380" cy="2552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Owner" refreshedDate="42577.503144560185" backgroundQuery="1" createdVersion="6" refreshedVersion="6" minRefreshableVersion="3" recordCount="0" supportSubquery="1" supportAdvancedDrill="1">
  <cacheSource type="external" connectionId="8"/>
  <cacheFields count="8">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Measures].[Total Units]" caption="Total Units" numFmtId="0" hierarchy="34" level="32767"/>
    <cacheField name="[Calendar].[DateHierarchy].[Year]" caption="Year" numFmtId="0" hierarchy="1" level="1">
      <sharedItems containsSemiMixedTypes="0" containsString="0" containsNumber="1" containsInteger="1" minValue="2014" maxValue="2014" count="1">
        <n v="2014"/>
      </sharedItems>
      <extLst>
        <ext xmlns:x15="http://schemas.microsoft.com/office/spreadsheetml/2010/11/main" uri="{4F2E5C28-24EA-4eb8-9CBF-B6C8F9C3D259}">
          <x15:cachedUniqueNames>
            <x15:cachedUniqueName index="0" name="[Calendar].[DateHierarchy].[Year].&amp;[2014]"/>
          </x15:cachedUniqueNames>
        </ext>
      </extLst>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Calendar].[Year].[Year]" caption="Year" numFmtId="0" hierarchy="6" level="1">
      <sharedItems containsSemiMixedTypes="0" containsNonDate="0" containsString="0"/>
    </cacheField>
    <cacheField name="[Calendar].[Month].[Month]" caption="Month" numFmtId="0" hierarchy="4" level="1">
      <sharedItems count="12">
        <s v="January"/>
        <s v="February"/>
        <s v="March"/>
        <s v="April"/>
        <s v="May"/>
        <s v="June"/>
        <s v="July"/>
        <s v="August"/>
        <s v="September"/>
        <s v="October"/>
        <s v="November"/>
        <s v="December"/>
      </sharedItems>
    </cacheField>
    <cacheField name="[Products].[Category].[Category]" caption="Category" numFmtId="0" hierarchy="16" level="1">
      <sharedItems count="4">
        <s v="Mix"/>
        <s v="Rural"/>
        <s v="Urban"/>
        <s v="Youth"/>
      </sharedItems>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6"/>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7"/>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1"/>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Owner" refreshedDate="42577.505086458332" backgroundQuery="1" createdVersion="6" refreshedVersion="6" minRefreshableVersion="3" recordCount="0" supportSubquery="1" supportAdvancedDrill="1">
  <cacheSource type="external" connectionId="8"/>
  <cacheFields count="3">
    <cacheField name="[Measures].[Total Sales]" caption="Total Sales" numFmtId="0" hierarchy="39" level="32767"/>
    <cacheField name="[Manufacturer].[Manufacturer].[Manufacturer]" caption="Manufacturer" numFmtId="0" hierarchy="15" level="1">
      <sharedItems count="14">
        <s v="Abbas"/>
        <s v="Aliqui"/>
        <s v="Barba"/>
        <s v="Currus"/>
        <s v="Fama"/>
        <s v="Leo"/>
        <s v="Natura"/>
        <s v="Palma"/>
        <s v="Pirum"/>
        <s v="Pomum"/>
        <s v="Quibus"/>
        <s v="Salvus"/>
        <s v="VanArsdel"/>
        <s v="Victoria"/>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Owner" refreshedDate="42577.505087152778" backgroundQuery="1" createdVersion="6" refreshedVersion="6" minRefreshableVersion="3" recordCount="0" supportSubquery="1" supportAdvancedDrill="1">
  <cacheSource type="external" connectionId="8"/>
  <cacheFields count="3">
    <cacheField name="[Measures].[Total Sales]" caption="Total Sales" numFmtId="0" hierarchy="39" level="32767"/>
    <cacheField name="[Products].[Category].[Category]" caption="Category" numFmtId="0" hierarchy="16" level="1">
      <sharedItems count="4">
        <s v="Mix"/>
        <s v="Rural"/>
        <s v="Urban"/>
        <s v="Youth"/>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Owner" refreshedDate="42577.509996990739" backgroundQuery="1" createdVersion="6" refreshedVersion="6" minRefreshableVersion="3" recordCount="0" supportSubquery="1" supportAdvancedDrill="1">
  <cacheSource type="external" connectionId="8"/>
  <cacheFields count="3">
    <cacheField name="[Measures].[Total Sales]" caption="Total Sales" numFmtId="0" hierarchy="39" level="32767"/>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Owner" refreshedDate="42577.497770717593"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name="PivotTable2" cacheId="134" applyNumberFormats="0" applyBorderFormats="0" applyFontFormats="0" applyPatternFormats="0" applyAlignmentFormats="0" applyWidthHeightFormats="1" dataCaption="Values" updatedVersion="6" minRefreshableVersion="3" useAutoFormatting="1" subtotalHiddenItems="1" itemPrintTitles="1" createdVersion="6" indent="0" compact="0" compactData="0" multipleFieldFilters="0" rowHeaderCaption="Manufacturer" colHeaderCaption="Month">
  <location ref="A3:O49" firstHeaderRow="1" firstDataRow="2" firstDataCol="2" rowPageCount="1" colPageCount="1"/>
  <pivotFields count="8">
    <pivotField axis="axisRow" compact="0" allDrilled="1" outline="0" showAll="0" insertBlankRow="1" dataSourceSort="1" defaultAttributeDrillState="1">
      <items count="15">
        <item x="0"/>
        <item x="1"/>
        <item x="2"/>
        <item x="3"/>
        <item x="4"/>
        <item x="5"/>
        <item x="6"/>
        <item x="7"/>
        <item x="8"/>
        <item x="9"/>
        <item x="10"/>
        <item x="11"/>
        <item x="12"/>
        <item x="13"/>
        <item t="default"/>
      </items>
    </pivotField>
    <pivotField dataField="1" compact="0" outline="0" showAll="0"/>
    <pivotField compact="0" allDrilled="1" outline="0" showAll="0" insertBlankRow="1" dataSourceSort="1">
      <items count="2">
        <item s="1" c="1" x="0"/>
        <item t="default"/>
      </items>
    </pivotField>
    <pivotField compact="0" outline="0" showAll="0" insertBlankRow="1" dataSourceSort="1"/>
    <pivotField compact="0" outline="0" showAll="0" insertBlankRow="1" dataSourceSort="1"/>
    <pivotField axis="axisPage" compact="0" allDrilled="1" outline="0" showAll="0" insertBlankRow="1" dataSourceSort="1" defaultAttributeDrillState="1">
      <items count="1">
        <item t="default"/>
      </items>
    </pivotField>
    <pivotField axis="axisCol" compact="0" allDrilled="1" outline="0" showAll="0" insertBlankRow="1" dataSourceSort="1" defaultAttributeDrillState="1">
      <items count="13">
        <item x="0"/>
        <item x="1"/>
        <item x="2"/>
        <item x="3"/>
        <item x="4"/>
        <item x="5"/>
        <item x="6"/>
        <item x="7"/>
        <item x="8"/>
        <item x="9"/>
        <item x="10"/>
        <item x="11"/>
        <item t="default"/>
      </items>
    </pivotField>
    <pivotField axis="axisRow" compact="0" allDrilled="1" outline="0" showAll="0" insertBlankRow="1" dataSourceSort="1" defaultAttributeDrillState="1">
      <items count="5">
        <item x="0"/>
        <item x="1"/>
        <item x="2"/>
        <item x="3"/>
        <item t="default"/>
      </items>
    </pivotField>
  </pivotFields>
  <rowFields count="2">
    <field x="7"/>
    <field x="0"/>
  </rowFields>
  <rowItems count="45">
    <i>
      <x/>
      <x/>
    </i>
    <i r="1">
      <x v="1"/>
    </i>
    <i r="1">
      <x v="2"/>
    </i>
    <i r="1">
      <x v="3"/>
    </i>
    <i r="1">
      <x v="4"/>
    </i>
    <i r="1">
      <x v="5"/>
    </i>
    <i r="1">
      <x v="6"/>
    </i>
    <i r="1">
      <x v="7"/>
    </i>
    <i t="default">
      <x/>
    </i>
    <i t="blank">
      <x/>
    </i>
    <i>
      <x v="1"/>
      <x/>
    </i>
    <i r="1">
      <x v="1"/>
    </i>
    <i r="1">
      <x v="2"/>
    </i>
    <i r="1">
      <x v="3"/>
    </i>
    <i r="1">
      <x v="4"/>
    </i>
    <i r="1">
      <x v="5"/>
    </i>
    <i r="1">
      <x v="6"/>
    </i>
    <i r="1">
      <x v="8"/>
    </i>
    <i t="default">
      <x v="1"/>
    </i>
    <i t="blank">
      <x v="1"/>
    </i>
    <i>
      <x v="2"/>
      <x/>
    </i>
    <i r="1">
      <x v="1"/>
    </i>
    <i r="1">
      <x v="9"/>
    </i>
    <i r="1">
      <x v="2"/>
    </i>
    <i r="1">
      <x v="10"/>
    </i>
    <i r="1">
      <x v="11"/>
    </i>
    <i r="1">
      <x v="3"/>
    </i>
    <i r="1">
      <x v="12"/>
    </i>
    <i r="1">
      <x v="4"/>
    </i>
    <i r="1">
      <x v="5"/>
    </i>
    <i r="1">
      <x v="6"/>
    </i>
    <i r="1">
      <x v="13"/>
    </i>
    <i r="1">
      <x v="8"/>
    </i>
    <i r="1">
      <x v="7"/>
    </i>
    <i t="default">
      <x v="2"/>
    </i>
    <i t="blank">
      <x v="2"/>
    </i>
    <i>
      <x v="3"/>
      <x/>
    </i>
    <i r="1">
      <x v="1"/>
    </i>
    <i r="1">
      <x v="2"/>
    </i>
    <i r="1">
      <x v="3"/>
    </i>
    <i r="1">
      <x v="5"/>
    </i>
    <i r="1">
      <x v="13"/>
    </i>
    <i t="default">
      <x v="3"/>
    </i>
    <i t="blank">
      <x v="3"/>
    </i>
    <i t="grand">
      <x/>
    </i>
  </rowItems>
  <colFields count="1">
    <field x="6"/>
  </colFields>
  <colItems count="13">
    <i>
      <x/>
    </i>
    <i>
      <x v="1"/>
    </i>
    <i>
      <x v="2"/>
    </i>
    <i>
      <x v="3"/>
    </i>
    <i>
      <x v="4"/>
    </i>
    <i>
      <x v="5"/>
    </i>
    <i>
      <x v="6"/>
    </i>
    <i>
      <x v="7"/>
    </i>
    <i>
      <x v="8"/>
    </i>
    <i>
      <x v="9"/>
    </i>
    <i>
      <x v="10"/>
    </i>
    <i>
      <x v="11"/>
    </i>
    <i t="grand">
      <x/>
    </i>
  </colItems>
  <pageFields count="1">
    <pageField fld="5" hier="6" name="[Calendar].[Year].[All]" cap="All"/>
  </pageFields>
  <dataFields count="1">
    <dataField fld="1" subtotal="count" baseField="0" baseItem="0"/>
  </dataFields>
  <pivotHierarchies count="63">
    <pivotHierarchy dragToData="1"/>
    <pivotHierarchy multipleItemSelectionAllowed="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ufacturer]"/>
        <x15:activeTabTopLevelEntity name="[Products]"/>
        <x15:activeTabTopLevelEntity name="[Calendar]"/>
      </x15:pivotTableUISettings>
    </ext>
  </extLst>
</pivotTableDefinition>
</file>

<file path=xl/pivotTables/pivotTable2.xml><?xml version="1.0" encoding="utf-8"?>
<pivotTableDefinition xmlns="http://schemas.openxmlformats.org/spreadsheetml/2006/main" name="PivotTable5" cacheId="197"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8:B23" firstHeaderRow="1" firstDataRow="1" firstDataCol="1"/>
  <pivotFields count="3">
    <pivotField dataField="1" showAll="0"/>
    <pivotField axis="axisRow" allDrilled="1" showAll="0" dataSourceSort="1" defaultAttributeDrillState="1">
      <items count="15">
        <item x="0"/>
        <item x="1"/>
        <item x="2"/>
        <item x="3"/>
        <item x="4"/>
        <item x="5"/>
        <item x="6"/>
        <item x="7"/>
        <item x="8"/>
        <item x="9"/>
        <item x="10"/>
        <item x="11"/>
        <item x="12"/>
        <item x="13"/>
        <item t="default"/>
      </items>
    </pivotField>
    <pivotField allDrilled="1" showAll="0" dataSourceSort="1" defaultAttributeDrillState="1"/>
  </pivotFields>
  <rowFields count="1">
    <field x="1"/>
  </rowFields>
  <rowItems count="15">
    <i>
      <x/>
    </i>
    <i>
      <x v="1"/>
    </i>
    <i>
      <x v="2"/>
    </i>
    <i>
      <x v="3"/>
    </i>
    <i>
      <x v="4"/>
    </i>
    <i>
      <x v="5"/>
    </i>
    <i>
      <x v="6"/>
    </i>
    <i>
      <x v="7"/>
    </i>
    <i>
      <x v="8"/>
    </i>
    <i>
      <x v="9"/>
    </i>
    <i>
      <x v="10"/>
    </i>
    <i>
      <x v="11"/>
    </i>
    <i>
      <x v="12"/>
    </i>
    <i>
      <x v="13"/>
    </i>
    <i t="grand">
      <x/>
    </i>
  </rowItems>
  <colItems count="1">
    <i/>
  </colItems>
  <dataFields count="1">
    <dataField fld="0" subtotal="count" showDataAs="percentOfCol" baseField="0" baseItem="0" numFmtId="10"/>
  </dataFields>
  <chartFormats count="1">
    <chartFormat chart="0" format="2"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ufacturer]"/>
        <x15:activeTabTopLevelEntity name="[Calendar]"/>
        <x15:activeTabTopLevelEntity name="[Products]"/>
      </x15:pivotTableUISettings>
    </ext>
  </extLst>
</pivotTableDefinition>
</file>

<file path=xl/pivotTables/pivotTable3.xml><?xml version="1.0" encoding="utf-8"?>
<pivotTableDefinition xmlns="http://schemas.openxmlformats.org/spreadsheetml/2006/main" name="PivotTable3" cacheId="20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6"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fld="0" subtotal="count" showDataAs="percentOfCol" baseField="0" baseItem="0" numFmtId="10"/>
  </dataFields>
  <chartFormats count="1">
    <chartFormat chart="0" format="1"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Lst>
</pivotTableDefinition>
</file>

<file path=xl/pivotTables/pivotTable4.xml><?xml version="1.0" encoding="utf-8"?>
<pivotTableDefinition xmlns="http://schemas.openxmlformats.org/spreadsheetml/2006/main" name="PivotTable6" cacheId="22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3">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Calendar].[Year]">
  <pivotTables>
    <pivotTable tabId="9" name="PivotTable5"/>
    <pivotTable tabId="9" name="PivotTable3"/>
  </pivotTables>
  <data>
    <olap pivotCacheId="3">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ategory" sourceName="[Products].[Category]">
  <pivotTables>
    <pivotTable tabId="9" name="PivotTable3"/>
    <pivotTable tabId="9" name="PivotTable5"/>
  </pivotTables>
  <data>
    <olap pivotCacheId="3">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Manufacturer" sourceName="[Manufacturer].[Manufacturer]">
  <pivotTables>
    <pivotTable tabId="9" name="PivotTable5"/>
    <pivotTable tabId="9" name="PivotTable3"/>
  </pivotTables>
  <data>
    <olap pivotCacheId="3">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Year1" sourceName="[Calendar].[Year]">
  <pivotTables>
    <pivotTable tabId="10" name="PivotTable6"/>
  </pivotTables>
  <data>
    <olap pivotCacheId="3">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3]"/>
      </selections>
    </olap>
  </data>
  <extLst>
    <x:ext xmlns:x15="http://schemas.microsoft.com/office/spreadsheetml/2010/11/main" uri="{470722E0-AACD-4C17-9CDC-17EF765DBC7E}">
      <x15:slicerCacheHideItemsWithNoData count="1">
        <x15:slicerCacheOlapLevelName uniqueName="[Calendar].[Year].[Year]" count="2"/>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Year" caption="Year" level="1" rowHeight="234950"/>
  <slicer name="Category" cache="Slicer_Category" caption="Category" level="1" rowHeight="234950"/>
  <slicer name="Manufacturer" cache="Slicer_Manufacturer" caption="Manufacturer"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Year 1" cache="Slicer_Year1" caption="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49"/>
  <sheetViews>
    <sheetView showGridLines="0" workbookViewId="0">
      <selection activeCell="C5" sqref="C5"/>
    </sheetView>
  </sheetViews>
  <sheetFormatPr defaultRowHeight="14.4" x14ac:dyDescent="0.3"/>
  <cols>
    <col min="1" max="1" width="14.88671875" bestFit="1" customWidth="1"/>
    <col min="2" max="2" width="14.88671875" customWidth="1"/>
    <col min="3" max="9" width="10.21875" bestFit="1" customWidth="1"/>
    <col min="10" max="14" width="10.21875" customWidth="1"/>
    <col min="15" max="15" width="10.77734375" customWidth="1"/>
    <col min="16" max="16" width="7" customWidth="1"/>
    <col min="17" max="17" width="10.77734375" bestFit="1" customWidth="1"/>
  </cols>
  <sheetData>
    <row r="1" spans="1:15" x14ac:dyDescent="0.3">
      <c r="A1" s="1" t="s">
        <v>5</v>
      </c>
      <c r="B1" t="s" vm="1">
        <v>42</v>
      </c>
    </row>
    <row r="3" spans="1:15" x14ac:dyDescent="0.3">
      <c r="A3" s="1" t="s">
        <v>3</v>
      </c>
      <c r="C3" s="1" t="s">
        <v>6</v>
      </c>
    </row>
    <row r="4" spans="1:15" x14ac:dyDescent="0.3">
      <c r="A4" s="1" t="s">
        <v>8</v>
      </c>
      <c r="B4" s="1" t="s">
        <v>7</v>
      </c>
      <c r="C4" t="s">
        <v>28</v>
      </c>
      <c r="D4" t="s">
        <v>29</v>
      </c>
      <c r="E4" t="s">
        <v>30</v>
      </c>
      <c r="F4" t="s">
        <v>31</v>
      </c>
      <c r="G4" t="s">
        <v>32</v>
      </c>
      <c r="H4" t="s">
        <v>33</v>
      </c>
      <c r="I4" t="s">
        <v>34</v>
      </c>
      <c r="J4" t="s">
        <v>35</v>
      </c>
      <c r="K4" t="s">
        <v>36</v>
      </c>
      <c r="L4" t="s">
        <v>4</v>
      </c>
      <c r="M4" t="s">
        <v>37</v>
      </c>
      <c r="N4" t="s">
        <v>38</v>
      </c>
      <c r="O4" t="s">
        <v>1</v>
      </c>
    </row>
    <row r="5" spans="1:15" x14ac:dyDescent="0.3">
      <c r="A5" t="s">
        <v>12</v>
      </c>
      <c r="B5" t="s">
        <v>13</v>
      </c>
      <c r="C5" s="2">
        <v>685</v>
      </c>
      <c r="D5" s="2">
        <v>941</v>
      </c>
      <c r="E5" s="2">
        <v>1602</v>
      </c>
      <c r="F5" s="2">
        <v>1888</v>
      </c>
      <c r="G5" s="2">
        <v>1883</v>
      </c>
      <c r="H5" s="2">
        <v>1657</v>
      </c>
      <c r="I5" s="2">
        <v>1054</v>
      </c>
      <c r="J5" s="2">
        <v>917</v>
      </c>
      <c r="K5" s="2">
        <v>878</v>
      </c>
      <c r="L5" s="2">
        <v>836</v>
      </c>
      <c r="M5" s="2">
        <v>594</v>
      </c>
      <c r="N5" s="2">
        <v>746</v>
      </c>
      <c r="O5" s="2">
        <v>13681</v>
      </c>
    </row>
    <row r="6" spans="1:15" x14ac:dyDescent="0.3">
      <c r="B6" t="s">
        <v>14</v>
      </c>
      <c r="C6" s="2">
        <v>500</v>
      </c>
      <c r="D6" s="2">
        <v>647</v>
      </c>
      <c r="E6" s="2">
        <v>1026</v>
      </c>
      <c r="F6" s="2">
        <v>1333</v>
      </c>
      <c r="G6" s="2">
        <v>1503</v>
      </c>
      <c r="H6" s="2">
        <v>1355</v>
      </c>
      <c r="I6" s="2">
        <v>634</v>
      </c>
      <c r="J6" s="2">
        <v>654</v>
      </c>
      <c r="K6" s="2">
        <v>552</v>
      </c>
      <c r="L6" s="2">
        <v>420</v>
      </c>
      <c r="M6" s="2">
        <v>365</v>
      </c>
      <c r="N6" s="2">
        <v>435</v>
      </c>
      <c r="O6" s="2">
        <v>9424</v>
      </c>
    </row>
    <row r="7" spans="1:15" x14ac:dyDescent="0.3">
      <c r="B7" t="s">
        <v>15</v>
      </c>
      <c r="C7" s="2">
        <v>480</v>
      </c>
      <c r="D7" s="2">
        <v>689</v>
      </c>
      <c r="E7" s="2">
        <v>1620</v>
      </c>
      <c r="F7" s="2">
        <v>1623</v>
      </c>
      <c r="G7" s="2">
        <v>1619</v>
      </c>
      <c r="H7" s="2">
        <v>1288</v>
      </c>
      <c r="I7" s="2">
        <v>895</v>
      </c>
      <c r="J7" s="2">
        <v>975</v>
      </c>
      <c r="K7" s="2">
        <v>603</v>
      </c>
      <c r="L7" s="2">
        <v>588</v>
      </c>
      <c r="M7" s="2">
        <v>437</v>
      </c>
      <c r="N7" s="2">
        <v>267</v>
      </c>
      <c r="O7" s="2">
        <v>11084</v>
      </c>
    </row>
    <row r="8" spans="1:15" x14ac:dyDescent="0.3">
      <c r="B8" t="s">
        <v>16</v>
      </c>
      <c r="C8" s="2">
        <v>513</v>
      </c>
      <c r="D8" s="2">
        <v>724</v>
      </c>
      <c r="E8" s="2">
        <v>1228</v>
      </c>
      <c r="F8" s="2">
        <v>1491</v>
      </c>
      <c r="G8" s="2">
        <v>1156</v>
      </c>
      <c r="H8" s="2">
        <v>1018</v>
      </c>
      <c r="I8" s="2">
        <v>744</v>
      </c>
      <c r="J8" s="2">
        <v>571</v>
      </c>
      <c r="K8" s="2">
        <v>405</v>
      </c>
      <c r="L8" s="2">
        <v>364</v>
      </c>
      <c r="M8" s="2">
        <v>260</v>
      </c>
      <c r="N8" s="2">
        <v>288</v>
      </c>
      <c r="O8" s="2">
        <v>8762</v>
      </c>
    </row>
    <row r="9" spans="1:15" x14ac:dyDescent="0.3">
      <c r="B9" t="s">
        <v>17</v>
      </c>
      <c r="C9" s="2">
        <v>592</v>
      </c>
      <c r="D9" s="2">
        <v>771</v>
      </c>
      <c r="E9" s="2">
        <v>2020</v>
      </c>
      <c r="F9" s="2">
        <v>1703</v>
      </c>
      <c r="G9" s="2">
        <v>1567</v>
      </c>
      <c r="H9" s="2">
        <v>1898</v>
      </c>
      <c r="I9" s="2">
        <v>1087</v>
      </c>
      <c r="J9" s="2">
        <v>1072</v>
      </c>
      <c r="K9" s="2">
        <v>827</v>
      </c>
      <c r="L9" s="2">
        <v>667</v>
      </c>
      <c r="M9" s="2">
        <v>452</v>
      </c>
      <c r="N9" s="2">
        <v>424</v>
      </c>
      <c r="O9" s="2">
        <v>13080</v>
      </c>
    </row>
    <row r="10" spans="1:15" x14ac:dyDescent="0.3">
      <c r="B10" t="s">
        <v>18</v>
      </c>
      <c r="C10" s="2">
        <v>18</v>
      </c>
      <c r="D10" s="2">
        <v>30</v>
      </c>
      <c r="E10" s="2">
        <v>46</v>
      </c>
      <c r="F10" s="2">
        <v>34</v>
      </c>
      <c r="G10" s="2">
        <v>34</v>
      </c>
      <c r="H10" s="2">
        <v>33</v>
      </c>
      <c r="I10" s="2">
        <v>26</v>
      </c>
      <c r="J10" s="2">
        <v>22</v>
      </c>
      <c r="K10" s="2">
        <v>23</v>
      </c>
      <c r="L10" s="2">
        <v>27</v>
      </c>
      <c r="M10" s="2">
        <v>21</v>
      </c>
      <c r="N10" s="2">
        <v>16</v>
      </c>
      <c r="O10" s="2">
        <v>330</v>
      </c>
    </row>
    <row r="11" spans="1:15" x14ac:dyDescent="0.3">
      <c r="B11" t="s">
        <v>19</v>
      </c>
      <c r="C11" s="2">
        <v>655</v>
      </c>
      <c r="D11" s="2">
        <v>648</v>
      </c>
      <c r="E11" s="2">
        <v>1160</v>
      </c>
      <c r="F11" s="2">
        <v>1291</v>
      </c>
      <c r="G11" s="2">
        <v>1374</v>
      </c>
      <c r="H11" s="2">
        <v>774</v>
      </c>
      <c r="I11" s="2">
        <v>455</v>
      </c>
      <c r="J11" s="2">
        <v>452</v>
      </c>
      <c r="K11" s="2">
        <v>468</v>
      </c>
      <c r="L11" s="2">
        <v>483</v>
      </c>
      <c r="M11" s="2">
        <v>334</v>
      </c>
      <c r="N11" s="2">
        <v>480</v>
      </c>
      <c r="O11" s="2">
        <v>8574</v>
      </c>
    </row>
    <row r="12" spans="1:15" x14ac:dyDescent="0.3">
      <c r="B12" t="s">
        <v>25</v>
      </c>
      <c r="C12" s="2">
        <v>113</v>
      </c>
      <c r="D12" s="2">
        <v>177</v>
      </c>
      <c r="E12" s="2">
        <v>332</v>
      </c>
      <c r="F12" s="2">
        <v>299</v>
      </c>
      <c r="G12" s="2">
        <v>341</v>
      </c>
      <c r="H12" s="2">
        <v>305</v>
      </c>
      <c r="I12" s="2">
        <v>141</v>
      </c>
      <c r="J12" s="2">
        <v>141</v>
      </c>
      <c r="K12" s="2">
        <v>107</v>
      </c>
      <c r="L12" s="2">
        <v>85</v>
      </c>
      <c r="M12" s="2">
        <v>74</v>
      </c>
      <c r="N12" s="2">
        <v>44</v>
      </c>
      <c r="O12" s="2">
        <v>2159</v>
      </c>
    </row>
    <row r="13" spans="1:15" x14ac:dyDescent="0.3">
      <c r="A13" t="s">
        <v>20</v>
      </c>
      <c r="C13" s="2">
        <v>3556</v>
      </c>
      <c r="D13" s="2">
        <v>4627</v>
      </c>
      <c r="E13" s="2">
        <v>9034</v>
      </c>
      <c r="F13" s="2">
        <v>9662</v>
      </c>
      <c r="G13" s="2">
        <v>9477</v>
      </c>
      <c r="H13" s="2">
        <v>8328</v>
      </c>
      <c r="I13" s="2">
        <v>5036</v>
      </c>
      <c r="J13" s="2">
        <v>4804</v>
      </c>
      <c r="K13" s="2">
        <v>3863</v>
      </c>
      <c r="L13" s="2">
        <v>3470</v>
      </c>
      <c r="M13" s="2">
        <v>2537</v>
      </c>
      <c r="N13" s="2">
        <v>2700</v>
      </c>
      <c r="O13" s="2">
        <v>67094</v>
      </c>
    </row>
    <row r="14" spans="1:15" x14ac:dyDescent="0.3">
      <c r="C14" s="3"/>
      <c r="D14" s="3"/>
      <c r="E14" s="3"/>
      <c r="F14" s="3"/>
      <c r="G14" s="3"/>
      <c r="H14" s="3"/>
      <c r="I14" s="3"/>
      <c r="J14" s="3"/>
      <c r="K14" s="3"/>
      <c r="L14" s="3"/>
      <c r="M14" s="3"/>
      <c r="N14" s="3"/>
      <c r="O14" s="3"/>
    </row>
    <row r="15" spans="1:15" x14ac:dyDescent="0.3">
      <c r="A15" t="s">
        <v>2</v>
      </c>
      <c r="B15" t="s">
        <v>13</v>
      </c>
      <c r="C15" s="2">
        <v>69</v>
      </c>
      <c r="D15" s="2">
        <v>61</v>
      </c>
      <c r="E15" s="2">
        <v>54</v>
      </c>
      <c r="F15" s="2">
        <v>64</v>
      </c>
      <c r="G15" s="2">
        <v>64</v>
      </c>
      <c r="H15" s="2">
        <v>65</v>
      </c>
      <c r="I15" s="2">
        <v>61</v>
      </c>
      <c r="J15" s="2">
        <v>19</v>
      </c>
      <c r="K15" s="2">
        <v>38</v>
      </c>
      <c r="L15" s="2">
        <v>45</v>
      </c>
      <c r="M15" s="2">
        <v>36</v>
      </c>
      <c r="N15" s="2">
        <v>38</v>
      </c>
      <c r="O15" s="2">
        <v>614</v>
      </c>
    </row>
    <row r="16" spans="1:15" x14ac:dyDescent="0.3">
      <c r="B16" t="s">
        <v>14</v>
      </c>
      <c r="C16" s="2">
        <v>3824</v>
      </c>
      <c r="D16" s="2">
        <v>4876</v>
      </c>
      <c r="E16" s="2">
        <v>8605</v>
      </c>
      <c r="F16" s="2">
        <v>9588</v>
      </c>
      <c r="G16" s="2">
        <v>10758</v>
      </c>
      <c r="H16" s="2">
        <v>7471</v>
      </c>
      <c r="I16" s="2">
        <v>5282</v>
      </c>
      <c r="J16" s="2">
        <v>5180</v>
      </c>
      <c r="K16" s="2">
        <v>4149</v>
      </c>
      <c r="L16" s="2">
        <v>3372</v>
      </c>
      <c r="M16" s="2">
        <v>3976</v>
      </c>
      <c r="N16" s="2">
        <v>8989</v>
      </c>
      <c r="O16" s="2">
        <v>76070</v>
      </c>
    </row>
    <row r="17" spans="1:15" x14ac:dyDescent="0.3">
      <c r="B17" t="s">
        <v>15</v>
      </c>
      <c r="C17" s="2">
        <v>607</v>
      </c>
      <c r="D17" s="2">
        <v>895</v>
      </c>
      <c r="E17" s="2">
        <v>1671</v>
      </c>
      <c r="F17" s="2">
        <v>1306</v>
      </c>
      <c r="G17" s="2">
        <v>1423</v>
      </c>
      <c r="H17" s="2">
        <v>1157</v>
      </c>
      <c r="I17" s="2">
        <v>566</v>
      </c>
      <c r="J17" s="2">
        <v>567</v>
      </c>
      <c r="K17" s="2">
        <v>499</v>
      </c>
      <c r="L17" s="2">
        <v>585</v>
      </c>
      <c r="M17" s="2">
        <v>540</v>
      </c>
      <c r="N17" s="2">
        <v>1382</v>
      </c>
      <c r="O17" s="2">
        <v>11198</v>
      </c>
    </row>
    <row r="18" spans="1:15" x14ac:dyDescent="0.3">
      <c r="B18" t="s">
        <v>16</v>
      </c>
      <c r="C18" s="2">
        <v>6162</v>
      </c>
      <c r="D18" s="2">
        <v>6176</v>
      </c>
      <c r="E18" s="2">
        <v>10501</v>
      </c>
      <c r="F18" s="2">
        <v>11600</v>
      </c>
      <c r="G18" s="2">
        <v>9346</v>
      </c>
      <c r="H18" s="2">
        <v>7860</v>
      </c>
      <c r="I18" s="2">
        <v>6375</v>
      </c>
      <c r="J18" s="2">
        <v>6556</v>
      </c>
      <c r="K18" s="2">
        <v>6038</v>
      </c>
      <c r="L18" s="2">
        <v>5358</v>
      </c>
      <c r="M18" s="2">
        <v>7411</v>
      </c>
      <c r="N18" s="2">
        <v>19695</v>
      </c>
      <c r="O18" s="2">
        <v>103078</v>
      </c>
    </row>
    <row r="19" spans="1:15" x14ac:dyDescent="0.3">
      <c r="B19" t="s">
        <v>17</v>
      </c>
      <c r="C19" s="2">
        <v>2956</v>
      </c>
      <c r="D19" s="2">
        <v>3283</v>
      </c>
      <c r="E19" s="2">
        <v>6501</v>
      </c>
      <c r="F19" s="2">
        <v>5265</v>
      </c>
      <c r="G19" s="2">
        <v>4772</v>
      </c>
      <c r="H19" s="2">
        <v>4901</v>
      </c>
      <c r="I19" s="2">
        <v>3493</v>
      </c>
      <c r="J19" s="2">
        <v>3544</v>
      </c>
      <c r="K19" s="2">
        <v>3058</v>
      </c>
      <c r="L19" s="2">
        <v>2178</v>
      </c>
      <c r="M19" s="2">
        <v>2295</v>
      </c>
      <c r="N19" s="2">
        <v>4436</v>
      </c>
      <c r="O19" s="2">
        <v>46682</v>
      </c>
    </row>
    <row r="20" spans="1:15" x14ac:dyDescent="0.3">
      <c r="B20" t="s">
        <v>18</v>
      </c>
      <c r="C20" s="2">
        <v>12</v>
      </c>
      <c r="D20" s="2">
        <v>10</v>
      </c>
      <c r="E20" s="2">
        <v>44</v>
      </c>
      <c r="F20" s="2">
        <v>8</v>
      </c>
      <c r="G20" s="2">
        <v>26</v>
      </c>
      <c r="H20" s="2">
        <v>30</v>
      </c>
      <c r="I20" s="2">
        <v>28</v>
      </c>
      <c r="J20" s="2">
        <v>18</v>
      </c>
      <c r="K20" s="2">
        <v>40</v>
      </c>
      <c r="L20" s="2">
        <v>16</v>
      </c>
      <c r="M20" s="2">
        <v>32</v>
      </c>
      <c r="N20" s="2">
        <v>10</v>
      </c>
      <c r="O20" s="2">
        <v>274</v>
      </c>
    </row>
    <row r="21" spans="1:15" x14ac:dyDescent="0.3">
      <c r="B21" t="s">
        <v>19</v>
      </c>
      <c r="C21" s="2">
        <v>3006</v>
      </c>
      <c r="D21" s="2">
        <v>3450</v>
      </c>
      <c r="E21" s="2">
        <v>4824</v>
      </c>
      <c r="F21" s="2">
        <v>4829</v>
      </c>
      <c r="G21" s="2">
        <v>4530</v>
      </c>
      <c r="H21" s="2">
        <v>3431</v>
      </c>
      <c r="I21" s="2">
        <v>2274</v>
      </c>
      <c r="J21" s="2">
        <v>2504</v>
      </c>
      <c r="K21" s="2">
        <v>2528</v>
      </c>
      <c r="L21" s="2">
        <v>2256</v>
      </c>
      <c r="M21" s="2">
        <v>2254</v>
      </c>
      <c r="N21" s="2">
        <v>2674</v>
      </c>
      <c r="O21" s="2">
        <v>38560</v>
      </c>
    </row>
    <row r="22" spans="1:15" x14ac:dyDescent="0.3">
      <c r="B22" t="s">
        <v>0</v>
      </c>
      <c r="C22" s="2">
        <v>2</v>
      </c>
      <c r="D22" s="2">
        <v>1</v>
      </c>
      <c r="E22" s="2">
        <v>5</v>
      </c>
      <c r="F22" s="2">
        <v>1</v>
      </c>
      <c r="G22" s="2">
        <v>5</v>
      </c>
      <c r="H22" s="2">
        <v>1</v>
      </c>
      <c r="I22" s="2">
        <v>2</v>
      </c>
      <c r="J22" s="2">
        <v>2</v>
      </c>
      <c r="K22" s="2">
        <v>2</v>
      </c>
      <c r="L22" s="2">
        <v>4</v>
      </c>
      <c r="M22" s="2">
        <v>1</v>
      </c>
      <c r="N22" s="2">
        <v>2</v>
      </c>
      <c r="O22" s="2">
        <v>28</v>
      </c>
    </row>
    <row r="23" spans="1:15" x14ac:dyDescent="0.3">
      <c r="A23" t="s">
        <v>9</v>
      </c>
      <c r="C23" s="2">
        <v>16638</v>
      </c>
      <c r="D23" s="2">
        <v>18752</v>
      </c>
      <c r="E23" s="2">
        <v>32205</v>
      </c>
      <c r="F23" s="2">
        <v>32661</v>
      </c>
      <c r="G23" s="2">
        <v>30924</v>
      </c>
      <c r="H23" s="2">
        <v>24916</v>
      </c>
      <c r="I23" s="2">
        <v>18081</v>
      </c>
      <c r="J23" s="2">
        <v>18390</v>
      </c>
      <c r="K23" s="2">
        <v>16352</v>
      </c>
      <c r="L23" s="2">
        <v>13814</v>
      </c>
      <c r="M23" s="2">
        <v>16545</v>
      </c>
      <c r="N23" s="2">
        <v>37226</v>
      </c>
      <c r="O23" s="2">
        <v>276504</v>
      </c>
    </row>
    <row r="24" spans="1:15" x14ac:dyDescent="0.3">
      <c r="C24" s="3"/>
      <c r="D24" s="3"/>
      <c r="E24" s="3"/>
      <c r="F24" s="3"/>
      <c r="G24" s="3"/>
      <c r="H24" s="3"/>
      <c r="I24" s="3"/>
      <c r="J24" s="3"/>
      <c r="K24" s="3"/>
      <c r="L24" s="3"/>
      <c r="M24" s="3"/>
      <c r="N24" s="3"/>
      <c r="O24" s="3"/>
    </row>
    <row r="25" spans="1:15" x14ac:dyDescent="0.3">
      <c r="A25" t="s">
        <v>10</v>
      </c>
      <c r="B25" t="s">
        <v>13</v>
      </c>
      <c r="C25" s="2">
        <v>596</v>
      </c>
      <c r="D25" s="2">
        <v>1069</v>
      </c>
      <c r="E25" s="2">
        <v>1897</v>
      </c>
      <c r="F25" s="2">
        <v>2400</v>
      </c>
      <c r="G25" s="2">
        <v>2123</v>
      </c>
      <c r="H25" s="2">
        <v>1516</v>
      </c>
      <c r="I25" s="2">
        <v>865</v>
      </c>
      <c r="J25" s="2">
        <v>720</v>
      </c>
      <c r="K25" s="2">
        <v>644</v>
      </c>
      <c r="L25" s="2">
        <v>555</v>
      </c>
      <c r="M25" s="2">
        <v>475</v>
      </c>
      <c r="N25" s="2">
        <v>706</v>
      </c>
      <c r="O25" s="2">
        <v>13566</v>
      </c>
    </row>
    <row r="26" spans="1:15" x14ac:dyDescent="0.3">
      <c r="B26" t="s">
        <v>14</v>
      </c>
      <c r="C26" s="2">
        <v>2164</v>
      </c>
      <c r="D26" s="2">
        <v>3393</v>
      </c>
      <c r="E26" s="2">
        <v>8145</v>
      </c>
      <c r="F26" s="2">
        <v>11425</v>
      </c>
      <c r="G26" s="2">
        <v>11813</v>
      </c>
      <c r="H26" s="2">
        <v>10416</v>
      </c>
      <c r="I26" s="2">
        <v>6730</v>
      </c>
      <c r="J26" s="2">
        <v>6090</v>
      </c>
      <c r="K26" s="2">
        <v>4536</v>
      </c>
      <c r="L26" s="2">
        <v>2846</v>
      </c>
      <c r="M26" s="2">
        <v>2184</v>
      </c>
      <c r="N26" s="2">
        <v>2169</v>
      </c>
      <c r="O26" s="2">
        <v>71911</v>
      </c>
    </row>
    <row r="27" spans="1:15" x14ac:dyDescent="0.3">
      <c r="B27" t="s">
        <v>21</v>
      </c>
      <c r="C27" s="2">
        <v>641</v>
      </c>
      <c r="D27" s="2">
        <v>848</v>
      </c>
      <c r="E27" s="2">
        <v>1641</v>
      </c>
      <c r="F27" s="2">
        <v>3161</v>
      </c>
      <c r="G27" s="2">
        <v>2646</v>
      </c>
      <c r="H27" s="2">
        <v>2360</v>
      </c>
      <c r="I27" s="2">
        <v>1083</v>
      </c>
      <c r="J27" s="2">
        <v>1232</v>
      </c>
      <c r="K27" s="2">
        <v>775</v>
      </c>
      <c r="L27" s="2">
        <v>577</v>
      </c>
      <c r="M27" s="2">
        <v>372</v>
      </c>
      <c r="N27" s="2">
        <v>253</v>
      </c>
      <c r="O27" s="2">
        <v>15589</v>
      </c>
    </row>
    <row r="28" spans="1:15" x14ac:dyDescent="0.3">
      <c r="B28" t="s">
        <v>15</v>
      </c>
      <c r="C28" s="2">
        <v>1267</v>
      </c>
      <c r="D28" s="2">
        <v>1987</v>
      </c>
      <c r="E28" s="2">
        <v>5367</v>
      </c>
      <c r="F28" s="2">
        <v>5400</v>
      </c>
      <c r="G28" s="2">
        <v>5332</v>
      </c>
      <c r="H28" s="2">
        <v>4736</v>
      </c>
      <c r="I28" s="2">
        <v>4008</v>
      </c>
      <c r="J28" s="2">
        <v>3573</v>
      </c>
      <c r="K28" s="2">
        <v>2299</v>
      </c>
      <c r="L28" s="2">
        <v>1700</v>
      </c>
      <c r="M28" s="2">
        <v>1501</v>
      </c>
      <c r="N28" s="2">
        <v>1194</v>
      </c>
      <c r="O28" s="2">
        <v>38364</v>
      </c>
    </row>
    <row r="29" spans="1:15" x14ac:dyDescent="0.3">
      <c r="B29" t="s">
        <v>22</v>
      </c>
      <c r="C29" s="2">
        <v>744</v>
      </c>
      <c r="D29" s="2">
        <v>844</v>
      </c>
      <c r="E29" s="2">
        <v>1775</v>
      </c>
      <c r="F29" s="2">
        <v>2163</v>
      </c>
      <c r="G29" s="2">
        <v>2615</v>
      </c>
      <c r="H29" s="2">
        <v>1952</v>
      </c>
      <c r="I29" s="2">
        <v>1176</v>
      </c>
      <c r="J29" s="2">
        <v>1000</v>
      </c>
      <c r="K29" s="2">
        <v>733</v>
      </c>
      <c r="L29" s="2">
        <v>831</v>
      </c>
      <c r="M29" s="2">
        <v>508</v>
      </c>
      <c r="N29" s="2">
        <v>811</v>
      </c>
      <c r="O29" s="2">
        <v>15152</v>
      </c>
    </row>
    <row r="30" spans="1:15" x14ac:dyDescent="0.3">
      <c r="B30" t="s">
        <v>23</v>
      </c>
      <c r="C30" s="2">
        <v>528</v>
      </c>
      <c r="D30" s="2">
        <v>1019</v>
      </c>
      <c r="E30" s="2">
        <v>1738</v>
      </c>
      <c r="F30" s="2">
        <v>1986</v>
      </c>
      <c r="G30" s="2">
        <v>2542</v>
      </c>
      <c r="H30" s="2">
        <v>2017</v>
      </c>
      <c r="I30" s="2">
        <v>918</v>
      </c>
      <c r="J30" s="2">
        <v>1434</v>
      </c>
      <c r="K30" s="2">
        <v>1158</v>
      </c>
      <c r="L30" s="2">
        <v>610</v>
      </c>
      <c r="M30" s="2">
        <v>485</v>
      </c>
      <c r="N30" s="2">
        <v>687</v>
      </c>
      <c r="O30" s="2">
        <v>15122</v>
      </c>
    </row>
    <row r="31" spans="1:15" x14ac:dyDescent="0.3">
      <c r="B31" t="s">
        <v>16</v>
      </c>
      <c r="C31" s="2">
        <v>3015</v>
      </c>
      <c r="D31" s="2">
        <v>4440</v>
      </c>
      <c r="E31" s="2">
        <v>9861</v>
      </c>
      <c r="F31" s="2">
        <v>12789</v>
      </c>
      <c r="G31" s="2">
        <v>12423</v>
      </c>
      <c r="H31" s="2">
        <v>11352</v>
      </c>
      <c r="I31" s="2">
        <v>6854</v>
      </c>
      <c r="J31" s="2">
        <v>7203</v>
      </c>
      <c r="K31" s="2">
        <v>6175</v>
      </c>
      <c r="L31" s="2">
        <v>4370</v>
      </c>
      <c r="M31" s="2">
        <v>2844</v>
      </c>
      <c r="N31" s="2">
        <v>2181</v>
      </c>
      <c r="O31" s="2">
        <v>83507</v>
      </c>
    </row>
    <row r="32" spans="1:15" x14ac:dyDescent="0.3">
      <c r="B32" t="s">
        <v>39</v>
      </c>
      <c r="C32" s="2">
        <v>153</v>
      </c>
      <c r="D32" s="2">
        <v>232</v>
      </c>
      <c r="E32" s="2">
        <v>350</v>
      </c>
      <c r="F32" s="2">
        <v>479</v>
      </c>
      <c r="G32" s="2">
        <v>497</v>
      </c>
      <c r="H32" s="2">
        <v>472</v>
      </c>
      <c r="I32" s="2"/>
      <c r="J32" s="2"/>
      <c r="K32" s="2">
        <v>6</v>
      </c>
      <c r="L32" s="2">
        <v>453</v>
      </c>
      <c r="M32" s="2">
        <v>493</v>
      </c>
      <c r="N32" s="2">
        <v>407</v>
      </c>
      <c r="O32" s="2">
        <v>3542</v>
      </c>
    </row>
    <row r="33" spans="1:15" x14ac:dyDescent="0.3">
      <c r="B33" t="s">
        <v>17</v>
      </c>
      <c r="C33" s="2">
        <v>2741</v>
      </c>
      <c r="D33" s="2">
        <v>4344</v>
      </c>
      <c r="E33" s="2">
        <v>11747</v>
      </c>
      <c r="F33" s="2">
        <v>11309</v>
      </c>
      <c r="G33" s="2">
        <v>10376</v>
      </c>
      <c r="H33" s="2">
        <v>10931</v>
      </c>
      <c r="I33" s="2">
        <v>6288</v>
      </c>
      <c r="J33" s="2">
        <v>4959</v>
      </c>
      <c r="K33" s="2">
        <v>3796</v>
      </c>
      <c r="L33" s="2">
        <v>2616</v>
      </c>
      <c r="M33" s="2">
        <v>2033</v>
      </c>
      <c r="N33" s="2">
        <v>1693</v>
      </c>
      <c r="O33" s="2">
        <v>72833</v>
      </c>
    </row>
    <row r="34" spans="1:15" x14ac:dyDescent="0.3">
      <c r="B34" t="s">
        <v>18</v>
      </c>
      <c r="C34" s="2">
        <v>198</v>
      </c>
      <c r="D34" s="2">
        <v>227</v>
      </c>
      <c r="E34" s="2">
        <v>416</v>
      </c>
      <c r="F34" s="2">
        <v>535</v>
      </c>
      <c r="G34" s="2">
        <v>642</v>
      </c>
      <c r="H34" s="2">
        <v>487</v>
      </c>
      <c r="I34" s="2">
        <v>282</v>
      </c>
      <c r="J34" s="2">
        <v>312</v>
      </c>
      <c r="K34" s="2">
        <v>207</v>
      </c>
      <c r="L34" s="2">
        <v>229</v>
      </c>
      <c r="M34" s="2">
        <v>243</v>
      </c>
      <c r="N34" s="2">
        <v>180</v>
      </c>
      <c r="O34" s="2">
        <v>3958</v>
      </c>
    </row>
    <row r="35" spans="1:15" x14ac:dyDescent="0.3">
      <c r="B35" t="s">
        <v>19</v>
      </c>
      <c r="C35" s="2">
        <v>53</v>
      </c>
      <c r="D35" s="2">
        <v>81</v>
      </c>
      <c r="E35" s="2">
        <v>126</v>
      </c>
      <c r="F35" s="2">
        <v>341</v>
      </c>
      <c r="G35" s="2">
        <v>459</v>
      </c>
      <c r="H35" s="2">
        <v>274</v>
      </c>
      <c r="I35" s="2">
        <v>120</v>
      </c>
      <c r="J35" s="2">
        <v>147</v>
      </c>
      <c r="K35" s="2">
        <v>92</v>
      </c>
      <c r="L35" s="2">
        <v>78</v>
      </c>
      <c r="M35" s="2">
        <v>61</v>
      </c>
      <c r="N35" s="2">
        <v>48</v>
      </c>
      <c r="O35" s="2">
        <v>1880</v>
      </c>
    </row>
    <row r="36" spans="1:15" x14ac:dyDescent="0.3">
      <c r="B36" t="s">
        <v>24</v>
      </c>
      <c r="C36" s="2">
        <v>24</v>
      </c>
      <c r="D36" s="2">
        <v>7</v>
      </c>
      <c r="E36" s="2">
        <v>15</v>
      </c>
      <c r="F36" s="2">
        <v>14</v>
      </c>
      <c r="G36" s="2">
        <v>14</v>
      </c>
      <c r="H36" s="2">
        <v>14</v>
      </c>
      <c r="I36" s="2">
        <v>11</v>
      </c>
      <c r="J36" s="2">
        <v>18</v>
      </c>
      <c r="K36" s="2">
        <v>11</v>
      </c>
      <c r="L36" s="2">
        <v>8</v>
      </c>
      <c r="M36" s="2">
        <v>8</v>
      </c>
      <c r="N36" s="2">
        <v>2</v>
      </c>
      <c r="O36" s="2">
        <v>146</v>
      </c>
    </row>
    <row r="37" spans="1:15" x14ac:dyDescent="0.3">
      <c r="B37" t="s">
        <v>0</v>
      </c>
      <c r="C37" s="2">
        <v>18689</v>
      </c>
      <c r="D37" s="2">
        <v>24610</v>
      </c>
      <c r="E37" s="2">
        <v>43615</v>
      </c>
      <c r="F37" s="2">
        <v>48247</v>
      </c>
      <c r="G37" s="2">
        <v>48317</v>
      </c>
      <c r="H37" s="2">
        <v>44777</v>
      </c>
      <c r="I37" s="2">
        <v>28420</v>
      </c>
      <c r="J37" s="2">
        <v>28505</v>
      </c>
      <c r="K37" s="2">
        <v>22846</v>
      </c>
      <c r="L37" s="2">
        <v>18029</v>
      </c>
      <c r="M37" s="2">
        <v>13744</v>
      </c>
      <c r="N37" s="2">
        <v>11283</v>
      </c>
      <c r="O37" s="2">
        <v>351082</v>
      </c>
    </row>
    <row r="38" spans="1:15" x14ac:dyDescent="0.3">
      <c r="B38" t="s">
        <v>25</v>
      </c>
      <c r="C38" s="2">
        <v>896</v>
      </c>
      <c r="D38" s="2">
        <v>1089</v>
      </c>
      <c r="E38" s="2">
        <v>2270</v>
      </c>
      <c r="F38" s="2">
        <v>2492</v>
      </c>
      <c r="G38" s="2">
        <v>2691</v>
      </c>
      <c r="H38" s="2">
        <v>2598</v>
      </c>
      <c r="I38" s="2">
        <v>1305</v>
      </c>
      <c r="J38" s="2">
        <v>1295</v>
      </c>
      <c r="K38" s="2">
        <v>1127</v>
      </c>
      <c r="L38" s="2">
        <v>876</v>
      </c>
      <c r="M38" s="2">
        <v>650</v>
      </c>
      <c r="N38" s="2">
        <v>628</v>
      </c>
      <c r="O38" s="2">
        <v>17917</v>
      </c>
    </row>
    <row r="39" spans="1:15" x14ac:dyDescent="0.3">
      <c r="A39" t="s">
        <v>11</v>
      </c>
      <c r="C39" s="2">
        <v>31709</v>
      </c>
      <c r="D39" s="2">
        <v>44190</v>
      </c>
      <c r="E39" s="2">
        <v>88963</v>
      </c>
      <c r="F39" s="2">
        <v>102741</v>
      </c>
      <c r="G39" s="2">
        <v>102490</v>
      </c>
      <c r="H39" s="2">
        <v>93902</v>
      </c>
      <c r="I39" s="2">
        <v>58060</v>
      </c>
      <c r="J39" s="2">
        <v>56488</v>
      </c>
      <c r="K39" s="2">
        <v>44405</v>
      </c>
      <c r="L39" s="2">
        <v>33778</v>
      </c>
      <c r="M39" s="2">
        <v>25601</v>
      </c>
      <c r="N39" s="2">
        <v>22242</v>
      </c>
      <c r="O39" s="2">
        <v>704569</v>
      </c>
    </row>
    <row r="40" spans="1:15" x14ac:dyDescent="0.3">
      <c r="C40" s="3"/>
      <c r="D40" s="3"/>
      <c r="E40" s="3"/>
      <c r="F40" s="3"/>
      <c r="G40" s="3"/>
      <c r="H40" s="3"/>
      <c r="I40" s="3"/>
      <c r="J40" s="3"/>
      <c r="K40" s="3"/>
      <c r="L40" s="3"/>
      <c r="M40" s="3"/>
      <c r="N40" s="3"/>
      <c r="O40" s="3"/>
    </row>
    <row r="41" spans="1:15" x14ac:dyDescent="0.3">
      <c r="A41" t="s">
        <v>26</v>
      </c>
      <c r="B41" t="s">
        <v>13</v>
      </c>
      <c r="C41" s="2">
        <v>65</v>
      </c>
      <c r="D41" s="2">
        <v>59</v>
      </c>
      <c r="E41" s="2">
        <v>96</v>
      </c>
      <c r="F41" s="2">
        <v>158</v>
      </c>
      <c r="G41" s="2">
        <v>119</v>
      </c>
      <c r="H41" s="2">
        <v>93</v>
      </c>
      <c r="I41" s="2">
        <v>53</v>
      </c>
      <c r="J41" s="2">
        <v>63</v>
      </c>
      <c r="K41" s="2">
        <v>49</v>
      </c>
      <c r="L41" s="2">
        <v>47</v>
      </c>
      <c r="M41" s="2">
        <v>36</v>
      </c>
      <c r="N41" s="2">
        <v>52</v>
      </c>
      <c r="O41" s="2">
        <v>890</v>
      </c>
    </row>
    <row r="42" spans="1:15" x14ac:dyDescent="0.3">
      <c r="B42" t="s">
        <v>14</v>
      </c>
      <c r="C42" s="2">
        <v>564</v>
      </c>
      <c r="D42" s="2">
        <v>665</v>
      </c>
      <c r="E42" s="2">
        <v>1431</v>
      </c>
      <c r="F42" s="2">
        <v>2118</v>
      </c>
      <c r="G42" s="2">
        <v>2581</v>
      </c>
      <c r="H42" s="2">
        <v>2768</v>
      </c>
      <c r="I42" s="2">
        <v>1930</v>
      </c>
      <c r="J42" s="2">
        <v>2151</v>
      </c>
      <c r="K42" s="2">
        <v>1304</v>
      </c>
      <c r="L42" s="2">
        <v>831</v>
      </c>
      <c r="M42" s="2">
        <v>526</v>
      </c>
      <c r="N42" s="2">
        <v>718</v>
      </c>
      <c r="O42" s="2">
        <v>17587</v>
      </c>
    </row>
    <row r="43" spans="1:15" x14ac:dyDescent="0.3">
      <c r="B43" t="s">
        <v>15</v>
      </c>
      <c r="C43" s="2">
        <v>104</v>
      </c>
      <c r="D43" s="2">
        <v>140</v>
      </c>
      <c r="E43" s="2">
        <v>354</v>
      </c>
      <c r="F43" s="2">
        <v>358</v>
      </c>
      <c r="G43" s="2">
        <v>424</v>
      </c>
      <c r="H43" s="2">
        <v>448</v>
      </c>
      <c r="I43" s="2">
        <v>410</v>
      </c>
      <c r="J43" s="2">
        <v>357</v>
      </c>
      <c r="K43" s="2">
        <v>284</v>
      </c>
      <c r="L43" s="2">
        <v>150</v>
      </c>
      <c r="M43" s="2">
        <v>130</v>
      </c>
      <c r="N43" s="2">
        <v>76</v>
      </c>
      <c r="O43" s="2">
        <v>3235</v>
      </c>
    </row>
    <row r="44" spans="1:15" x14ac:dyDescent="0.3">
      <c r="B44" t="s">
        <v>16</v>
      </c>
      <c r="C44" s="2">
        <v>851</v>
      </c>
      <c r="D44" s="2">
        <v>1171</v>
      </c>
      <c r="E44" s="2">
        <v>2426</v>
      </c>
      <c r="F44" s="2">
        <v>3677</v>
      </c>
      <c r="G44" s="2">
        <v>3985</v>
      </c>
      <c r="H44" s="2">
        <v>4270</v>
      </c>
      <c r="I44" s="2">
        <v>2296</v>
      </c>
      <c r="J44" s="2">
        <v>2046</v>
      </c>
      <c r="K44" s="2">
        <v>1532</v>
      </c>
      <c r="L44" s="2">
        <v>1095</v>
      </c>
      <c r="M44" s="2">
        <v>688</v>
      </c>
      <c r="N44" s="2">
        <v>934</v>
      </c>
      <c r="O44" s="2">
        <v>24971</v>
      </c>
    </row>
    <row r="45" spans="1:15" x14ac:dyDescent="0.3">
      <c r="B45" t="s">
        <v>18</v>
      </c>
      <c r="C45" s="2">
        <v>765</v>
      </c>
      <c r="D45" s="2">
        <v>818</v>
      </c>
      <c r="E45" s="2">
        <v>1227</v>
      </c>
      <c r="F45" s="2">
        <v>1586</v>
      </c>
      <c r="G45" s="2">
        <v>1930</v>
      </c>
      <c r="H45" s="2">
        <v>2150</v>
      </c>
      <c r="I45" s="2">
        <v>1591</v>
      </c>
      <c r="J45" s="2">
        <v>1564</v>
      </c>
      <c r="K45" s="2">
        <v>1312</v>
      </c>
      <c r="L45" s="2">
        <v>1211</v>
      </c>
      <c r="M45" s="2">
        <v>957</v>
      </c>
      <c r="N45" s="2">
        <v>707</v>
      </c>
      <c r="O45" s="2">
        <v>15818</v>
      </c>
    </row>
    <row r="46" spans="1:15" x14ac:dyDescent="0.3">
      <c r="B46" t="s">
        <v>24</v>
      </c>
      <c r="C46" s="2">
        <v>417</v>
      </c>
      <c r="D46" s="2">
        <v>471</v>
      </c>
      <c r="E46" s="2">
        <v>912</v>
      </c>
      <c r="F46" s="2">
        <v>1349</v>
      </c>
      <c r="G46" s="2">
        <v>1258</v>
      </c>
      <c r="H46" s="2">
        <v>1479</v>
      </c>
      <c r="I46" s="2">
        <v>1285</v>
      </c>
      <c r="J46" s="2">
        <v>1063</v>
      </c>
      <c r="K46" s="2">
        <v>658</v>
      </c>
      <c r="L46" s="2">
        <v>395</v>
      </c>
      <c r="M46" s="2">
        <v>329</v>
      </c>
      <c r="N46" s="2">
        <v>293</v>
      </c>
      <c r="O46" s="2">
        <v>9909</v>
      </c>
    </row>
    <row r="47" spans="1:15" x14ac:dyDescent="0.3">
      <c r="A47" t="s">
        <v>27</v>
      </c>
      <c r="C47" s="2">
        <v>2766</v>
      </c>
      <c r="D47" s="2">
        <v>3324</v>
      </c>
      <c r="E47" s="2">
        <v>6446</v>
      </c>
      <c r="F47" s="2">
        <v>9246</v>
      </c>
      <c r="G47" s="2">
        <v>10297</v>
      </c>
      <c r="H47" s="2">
        <v>11208</v>
      </c>
      <c r="I47" s="2">
        <v>7565</v>
      </c>
      <c r="J47" s="2">
        <v>7244</v>
      </c>
      <c r="K47" s="2">
        <v>5139</v>
      </c>
      <c r="L47" s="2">
        <v>3729</v>
      </c>
      <c r="M47" s="2">
        <v>2666</v>
      </c>
      <c r="N47" s="2">
        <v>2780</v>
      </c>
      <c r="O47" s="2">
        <v>72410</v>
      </c>
    </row>
    <row r="48" spans="1:15" x14ac:dyDescent="0.3">
      <c r="C48" s="3"/>
      <c r="D48" s="3"/>
      <c r="E48" s="3"/>
      <c r="F48" s="3"/>
      <c r="G48" s="3"/>
      <c r="H48" s="3"/>
      <c r="I48" s="3"/>
      <c r="J48" s="3"/>
      <c r="K48" s="3"/>
      <c r="L48" s="3"/>
      <c r="M48" s="3"/>
      <c r="N48" s="3"/>
      <c r="O48" s="3"/>
    </row>
    <row r="49" spans="1:15" x14ac:dyDescent="0.3">
      <c r="A49" t="s">
        <v>1</v>
      </c>
      <c r="C49" s="2">
        <v>54669</v>
      </c>
      <c r="D49" s="2">
        <v>70893</v>
      </c>
      <c r="E49" s="2">
        <v>136648</v>
      </c>
      <c r="F49" s="2">
        <v>154310</v>
      </c>
      <c r="G49" s="2">
        <v>153188</v>
      </c>
      <c r="H49" s="2">
        <v>138354</v>
      </c>
      <c r="I49" s="2">
        <v>88742</v>
      </c>
      <c r="J49" s="2">
        <v>86926</v>
      </c>
      <c r="K49" s="2">
        <v>69759</v>
      </c>
      <c r="L49" s="2">
        <v>54791</v>
      </c>
      <c r="M49" s="2">
        <v>47349</v>
      </c>
      <c r="N49" s="2">
        <v>64948</v>
      </c>
      <c r="O49" s="2">
        <v>1120577</v>
      </c>
    </row>
  </sheetData>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3"/>
  <sheetViews>
    <sheetView showGridLines="0" topLeftCell="A11" workbookViewId="0">
      <selection activeCell="J7" sqref="J7"/>
    </sheetView>
  </sheetViews>
  <sheetFormatPr defaultRowHeight="14.4" x14ac:dyDescent="0.3"/>
  <cols>
    <col min="1" max="1" width="12.5546875" customWidth="1"/>
    <col min="2" max="2" width="9.88671875" customWidth="1"/>
  </cols>
  <sheetData>
    <row r="1" spans="1:2" x14ac:dyDescent="0.3">
      <c r="A1" s="1" t="s">
        <v>41</v>
      </c>
      <c r="B1" t="s">
        <v>40</v>
      </c>
    </row>
    <row r="2" spans="1:2" x14ac:dyDescent="0.3">
      <c r="A2" s="5" t="s">
        <v>12</v>
      </c>
      <c r="B2" s="6">
        <v>3.7680309971027129E-2</v>
      </c>
    </row>
    <row r="3" spans="1:2" x14ac:dyDescent="0.3">
      <c r="A3" s="5" t="s">
        <v>2</v>
      </c>
      <c r="B3" s="6">
        <v>8.961751416128258E-2</v>
      </c>
    </row>
    <row r="4" spans="1:2" x14ac:dyDescent="0.3">
      <c r="A4" s="5" t="s">
        <v>10</v>
      </c>
      <c r="B4" s="6">
        <v>0.85218301878341529</v>
      </c>
    </row>
    <row r="5" spans="1:2" x14ac:dyDescent="0.3">
      <c r="A5" s="5" t="s">
        <v>26</v>
      </c>
      <c r="B5" s="6">
        <v>2.0519157084481938E-2</v>
      </c>
    </row>
    <row r="6" spans="1:2" x14ac:dyDescent="0.3">
      <c r="A6" s="5" t="s">
        <v>1</v>
      </c>
      <c r="B6" s="6">
        <v>1</v>
      </c>
    </row>
    <row r="8" spans="1:2" x14ac:dyDescent="0.3">
      <c r="A8" s="1" t="s">
        <v>41</v>
      </c>
      <c r="B8" t="s">
        <v>40</v>
      </c>
    </row>
    <row r="9" spans="1:2" x14ac:dyDescent="0.3">
      <c r="A9" s="5" t="s">
        <v>13</v>
      </c>
      <c r="B9" s="6">
        <v>2.9061381806293848E-2</v>
      </c>
    </row>
    <row r="10" spans="1:2" x14ac:dyDescent="0.3">
      <c r="A10" s="5" t="s">
        <v>14</v>
      </c>
      <c r="B10" s="6">
        <v>8.8576889938194112E-2</v>
      </c>
    </row>
    <row r="11" spans="1:2" x14ac:dyDescent="0.3">
      <c r="A11" s="5" t="s">
        <v>21</v>
      </c>
      <c r="B11" s="6">
        <v>3.0440844463366534E-2</v>
      </c>
    </row>
    <row r="12" spans="1:2" x14ac:dyDescent="0.3">
      <c r="A12" s="5" t="s">
        <v>15</v>
      </c>
      <c r="B12" s="6">
        <v>3.8111638008487832E-2</v>
      </c>
    </row>
    <row r="13" spans="1:2" x14ac:dyDescent="0.3">
      <c r="A13" s="5" t="s">
        <v>22</v>
      </c>
      <c r="B13" s="6">
        <v>1.474426532179229E-2</v>
      </c>
    </row>
    <row r="14" spans="1:2" x14ac:dyDescent="0.3">
      <c r="A14" s="5" t="s">
        <v>23</v>
      </c>
      <c r="B14" s="6">
        <v>2.1853160934263229E-2</v>
      </c>
    </row>
    <row r="15" spans="1:2" x14ac:dyDescent="0.3">
      <c r="A15" s="5" t="s">
        <v>16</v>
      </c>
      <c r="B15" s="6">
        <v>0.10612372609381439</v>
      </c>
    </row>
    <row r="16" spans="1:2" x14ac:dyDescent="0.3">
      <c r="A16" s="5" t="s">
        <v>39</v>
      </c>
      <c r="B16" s="6">
        <v>5.892442962324689E-3</v>
      </c>
    </row>
    <row r="17" spans="1:2" x14ac:dyDescent="0.3">
      <c r="A17" s="5" t="s">
        <v>17</v>
      </c>
      <c r="B17" s="6">
        <v>6.8731836272229535E-2</v>
      </c>
    </row>
    <row r="18" spans="1:2" x14ac:dyDescent="0.3">
      <c r="A18" s="5" t="s">
        <v>18</v>
      </c>
      <c r="B18" s="6">
        <v>8.2419638668849698E-3</v>
      </c>
    </row>
    <row r="19" spans="1:2" x14ac:dyDescent="0.3">
      <c r="A19" s="5" t="s">
        <v>19</v>
      </c>
      <c r="B19" s="6">
        <v>2.6269475023293982E-2</v>
      </c>
    </row>
    <row r="20" spans="1:2" x14ac:dyDescent="0.3">
      <c r="A20" s="5" t="s">
        <v>24</v>
      </c>
      <c r="B20" s="6">
        <v>1.997693447000683E-3</v>
      </c>
    </row>
    <row r="21" spans="1:2" x14ac:dyDescent="0.3">
      <c r="A21" s="5" t="s">
        <v>0</v>
      </c>
      <c r="B21" s="6">
        <v>0.5447606558187913</v>
      </c>
    </row>
    <row r="22" spans="1:2" x14ac:dyDescent="0.3">
      <c r="A22" s="5" t="s">
        <v>25</v>
      </c>
      <c r="B22" s="6">
        <v>1.5194026043328793E-2</v>
      </c>
    </row>
    <row r="23" spans="1:2" x14ac:dyDescent="0.3">
      <c r="A23" s="5" t="s">
        <v>1</v>
      </c>
      <c r="B23" s="6">
        <v>1</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4"/>
  <sheetViews>
    <sheetView tabSelected="1" workbookViewId="0">
      <selection activeCell="H17" sqref="H17"/>
    </sheetView>
  </sheetViews>
  <sheetFormatPr defaultRowHeight="14.4" x14ac:dyDescent="0.3"/>
  <cols>
    <col min="1" max="1" width="12.5546875" customWidth="1"/>
    <col min="2" max="2" width="14.77734375" customWidth="1"/>
    <col min="3" max="3" width="13.77734375" bestFit="1" customWidth="1"/>
    <col min="4" max="7" width="14.77734375" bestFit="1" customWidth="1"/>
    <col min="8" max="13" width="13.77734375" bestFit="1" customWidth="1"/>
    <col min="14" max="14" width="16.33203125" bestFit="1" customWidth="1"/>
  </cols>
  <sheetData>
    <row r="1" spans="1:2" x14ac:dyDescent="0.3">
      <c r="A1" s="1" t="s">
        <v>41</v>
      </c>
      <c r="B1" t="s">
        <v>40</v>
      </c>
    </row>
    <row r="2" spans="1:2" x14ac:dyDescent="0.3">
      <c r="A2" s="5" t="s">
        <v>28</v>
      </c>
      <c r="B2" s="4">
        <v>20437806.374999851</v>
      </c>
    </row>
    <row r="3" spans="1:2" x14ac:dyDescent="0.3">
      <c r="A3" s="5" t="s">
        <v>29</v>
      </c>
      <c r="B3" s="4">
        <v>27964274.835000299</v>
      </c>
    </row>
    <row r="4" spans="1:2" x14ac:dyDescent="0.3">
      <c r="A4" s="5" t="s">
        <v>30</v>
      </c>
      <c r="B4" s="4">
        <v>49469491.73249919</v>
      </c>
    </row>
    <row r="5" spans="1:2" x14ac:dyDescent="0.3">
      <c r="A5" s="5" t="s">
        <v>31</v>
      </c>
      <c r="B5" s="4">
        <v>59319280.702499107</v>
      </c>
    </row>
    <row r="6" spans="1:2" x14ac:dyDescent="0.3">
      <c r="A6" s="5" t="s">
        <v>32</v>
      </c>
      <c r="B6" s="4">
        <v>64341104.309998848</v>
      </c>
    </row>
    <row r="7" spans="1:2" x14ac:dyDescent="0.3">
      <c r="A7" s="5" t="s">
        <v>33</v>
      </c>
      <c r="B7" s="4">
        <v>56864390.467499204</v>
      </c>
    </row>
    <row r="8" spans="1:2" x14ac:dyDescent="0.3">
      <c r="A8" s="5" t="s">
        <v>34</v>
      </c>
      <c r="B8" s="4">
        <v>48632767.46999941</v>
      </c>
    </row>
    <row r="9" spans="1:2" x14ac:dyDescent="0.3">
      <c r="A9" s="5" t="s">
        <v>35</v>
      </c>
      <c r="B9" s="4">
        <v>49449256.552499384</v>
      </c>
    </row>
    <row r="10" spans="1:2" x14ac:dyDescent="0.3">
      <c r="A10" s="5" t="s">
        <v>36</v>
      </c>
      <c r="B10" s="4">
        <v>42271613.31750001</v>
      </c>
    </row>
    <row r="11" spans="1:2" x14ac:dyDescent="0.3">
      <c r="A11" s="5" t="s">
        <v>4</v>
      </c>
      <c r="B11" s="4">
        <v>31181413.567500312</v>
      </c>
    </row>
    <row r="12" spans="1:2" x14ac:dyDescent="0.3">
      <c r="A12" s="5" t="s">
        <v>37</v>
      </c>
      <c r="B12" s="4">
        <v>23763535.372500058</v>
      </c>
    </row>
    <row r="13" spans="1:2" x14ac:dyDescent="0.3">
      <c r="A13" s="5" t="s">
        <v>38</v>
      </c>
      <c r="B13" s="4">
        <v>23168124.577499963</v>
      </c>
    </row>
    <row r="14" spans="1:2" x14ac:dyDescent="0.3">
      <c r="A14" s="5" t="s">
        <v>1</v>
      </c>
      <c r="B14" s="4">
        <v>496863059.27999765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I s S a n d b o x E m b e d d e d " > < C u s t o m C o n t e n t > < ! [ C D A T A [ y e s ] ] > < / C u s t o m C o n t e n t > < / G e m i n i > 
</file>

<file path=customXml/item11.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2.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3.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4.xml>��< ? x m l   v e r s i o n = " 1 . 0 "   e n c o d i n g = " U T F - 1 6 " ? > < G e m i n i   x m l n s = " h t t p : / / g e m i n i / p i v o t c u s t o m i z a t i o n / P o w e r P i v o t V e r s i o n " > < C u s t o m C o n t e n t > < ! [ C D A T A [ 1 1 . 0 . 9 1 6 4 . 3 2 7 ] ] > < / C u s t o m C o n t e n t > < / G e m i n i > 
</file>

<file path=customXml/item15.xml>��< ? x m l   v e r s i o n = " 1 . 0 "   e n c o d i n g = " U T F - 1 6 " ? > < G e m i n i   x m l n s = " h t t p : / / g e m i n i / p i v o t c u s t o m i z a t i o n / T a b l e C o u n t I n S a n d b o x " > < C u s t o m C o n t e n t > 6 < / C u s t o m C o n t e n t > < / G e m i n i > 
</file>

<file path=customXml/item16.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18.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3 & 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9.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0.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21.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22.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A r r a y O f D i a g r a m M a n a g e r . S e r i a l i z a b l e D i a g r a m & g t ; < / C u s t o m C o n t e n t > < / G e m i n i > 
</file>

<file path=customXml/item23.xml>��< ? x m l   v e r s i o n = " 1 . 0 "   e n c o d i n g = " U T F - 1 6 " ? > < G e m i n i   x m l n s = " h t t p : / / g e m i n i / p i v o t c u s t o m i z a t i o n / S h o w H i d d e n " > < C u s t o m C o n t e n t > < ! [ C D A T A [ T r u e ] ] > < / C u s t o m C o n t e n t > < / G e m i n i > 
</file>

<file path=customXml/item24.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5.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 2 0 1 5 - 1 2 - 0 9 T 1 6 : 2 9 : 2 7 . 5 6 1 4 6 5 2 + 0 1 : 0 0 < / L a s t P r o c e s s e d T i m e > < / D a t a M o d e l i n g S a n d b o x . S e r i a l i z e d S a n d b o x E r r o r C a c h e > ] ] > < / C u s t o m C o n t e n t > < / G e m i n i > 
</file>

<file path=customXml/item3.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M a n u a l C a l c M o d e " > < C u s t o m C o n t e n t > < ! [ C D A T A [ F a l s e ] ] > < / C u s t o m C o n t e n t > < / G e m i n i > 
</file>

<file path=customXml/item6.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7.xml>��< ? x m l   v e r s i o n = " 1 . 0 "   e n c o d i n g = " U T F - 1 6 " ? > < G e m i n i   x m l n s = " h t t p : / / g e m i n i / p i v o t c u s t o m i z a t i o n / L i n k e d T a b l e U p d a t e M o d e " > < C u s t o m C o n t e n t > < ! [ C D A T A [ T r u e ] ] > < / C u s t o m C o n t e n t > < / G e m i n i > 
</file>

<file path=customXml/item8.xml>��< ? x m l   v e r s i o n = " 1 . 0 "   e n c o d i n g = " U T F - 1 6 " ? > < G e m i n i   x m l n s = " h t t p : / / g e m i n i / p i v o t c u s t o m i z a t i o n / C l i e n t W i n d o w X M L " > < C u s t o m C o n t e n t > S a l e s _ c e 8 7 7 f 9 7 - 0 d 8 1 - 4 3 c 6 - b 7 0 c - 6 c e 0 1 1 7 e 6 6 6 2 < / 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F60F491F-B97C-40B0-8171-40779E1104D4}">
  <ds:schemaRefs/>
</ds:datastoreItem>
</file>

<file path=customXml/itemProps10.xml><?xml version="1.0" encoding="utf-8"?>
<ds:datastoreItem xmlns:ds="http://schemas.openxmlformats.org/officeDocument/2006/customXml" ds:itemID="{B5F413D6-E218-40CC-A514-EC5678FCE923}">
  <ds:schemaRefs/>
</ds:datastoreItem>
</file>

<file path=customXml/itemProps11.xml><?xml version="1.0" encoding="utf-8"?>
<ds:datastoreItem xmlns:ds="http://schemas.openxmlformats.org/officeDocument/2006/customXml" ds:itemID="{4E914346-DE60-46D1-89CC-C8A0A0866274}">
  <ds:schemaRefs/>
</ds:datastoreItem>
</file>

<file path=customXml/itemProps12.xml><?xml version="1.0" encoding="utf-8"?>
<ds:datastoreItem xmlns:ds="http://schemas.openxmlformats.org/officeDocument/2006/customXml" ds:itemID="{A575F046-B0E2-4E94-AC04-079B7DC777A8}">
  <ds:schemaRefs/>
</ds:datastoreItem>
</file>

<file path=customXml/itemProps13.xml><?xml version="1.0" encoding="utf-8"?>
<ds:datastoreItem xmlns:ds="http://schemas.openxmlformats.org/officeDocument/2006/customXml" ds:itemID="{DEAD512C-4B6C-49FD-A02A-1E9619F01000}">
  <ds:schemaRefs/>
</ds:datastoreItem>
</file>

<file path=customXml/itemProps14.xml><?xml version="1.0" encoding="utf-8"?>
<ds:datastoreItem xmlns:ds="http://schemas.openxmlformats.org/officeDocument/2006/customXml" ds:itemID="{556C2BA9-C11E-4BC9-BF5D-BAF212049A55}">
  <ds:schemaRefs/>
</ds:datastoreItem>
</file>

<file path=customXml/itemProps15.xml><?xml version="1.0" encoding="utf-8"?>
<ds:datastoreItem xmlns:ds="http://schemas.openxmlformats.org/officeDocument/2006/customXml" ds:itemID="{B8BDDD62-72E6-4B33-852E-16B355E35A33}">
  <ds:schemaRefs/>
</ds:datastoreItem>
</file>

<file path=customXml/itemProps16.xml><?xml version="1.0" encoding="utf-8"?>
<ds:datastoreItem xmlns:ds="http://schemas.openxmlformats.org/officeDocument/2006/customXml" ds:itemID="{577B978E-F0FF-4B23-9A37-218C206FFEA3}">
  <ds:schemaRefs/>
</ds:datastoreItem>
</file>

<file path=customXml/itemProps17.xml><?xml version="1.0" encoding="utf-8"?>
<ds:datastoreItem xmlns:ds="http://schemas.openxmlformats.org/officeDocument/2006/customXml" ds:itemID="{46D165E5-8DFE-4CA2-BF94-F96BFBD6AF04}">
  <ds:schemaRefs/>
</ds:datastoreItem>
</file>

<file path=customXml/itemProps18.xml><?xml version="1.0" encoding="utf-8"?>
<ds:datastoreItem xmlns:ds="http://schemas.openxmlformats.org/officeDocument/2006/customXml" ds:itemID="{B9EA4543-E862-46DF-B283-33303F969E8C}">
  <ds:schemaRefs/>
</ds:datastoreItem>
</file>

<file path=customXml/itemProps19.xml><?xml version="1.0" encoding="utf-8"?>
<ds:datastoreItem xmlns:ds="http://schemas.openxmlformats.org/officeDocument/2006/customXml" ds:itemID="{2B3301B6-85AC-4233-B0B3-4724790150BE}">
  <ds:schemaRefs/>
</ds:datastoreItem>
</file>

<file path=customXml/itemProps2.xml><?xml version="1.0" encoding="utf-8"?>
<ds:datastoreItem xmlns:ds="http://schemas.openxmlformats.org/officeDocument/2006/customXml" ds:itemID="{2C7B2FBB-DCD4-4D41-8886-7C13683A3479}">
  <ds:schemaRefs/>
</ds:datastoreItem>
</file>

<file path=customXml/itemProps20.xml><?xml version="1.0" encoding="utf-8"?>
<ds:datastoreItem xmlns:ds="http://schemas.openxmlformats.org/officeDocument/2006/customXml" ds:itemID="{414E5787-58F1-4A71-A340-265AEB3886D8}">
  <ds:schemaRefs>
    <ds:schemaRef ds:uri="http://schemas.microsoft.com/DataMashup"/>
  </ds:schemaRefs>
</ds:datastoreItem>
</file>

<file path=customXml/itemProps21.xml><?xml version="1.0" encoding="utf-8"?>
<ds:datastoreItem xmlns:ds="http://schemas.openxmlformats.org/officeDocument/2006/customXml" ds:itemID="{80952DBB-2673-4961-8A4F-B4A17E66FCCB}">
  <ds:schemaRefs/>
</ds:datastoreItem>
</file>

<file path=customXml/itemProps22.xml><?xml version="1.0" encoding="utf-8"?>
<ds:datastoreItem xmlns:ds="http://schemas.openxmlformats.org/officeDocument/2006/customXml" ds:itemID="{7F4A029B-2A51-4367-8435-E346DD5B70DF}">
  <ds:schemaRefs/>
</ds:datastoreItem>
</file>

<file path=customXml/itemProps23.xml><?xml version="1.0" encoding="utf-8"?>
<ds:datastoreItem xmlns:ds="http://schemas.openxmlformats.org/officeDocument/2006/customXml" ds:itemID="{E267A30D-0D02-42B6-96F0-10FC6E6F39F1}">
  <ds:schemaRefs/>
</ds:datastoreItem>
</file>

<file path=customXml/itemProps24.xml><?xml version="1.0" encoding="utf-8"?>
<ds:datastoreItem xmlns:ds="http://schemas.openxmlformats.org/officeDocument/2006/customXml" ds:itemID="{F287006A-A453-4CD2-8CD1-CFFA8C1D5737}">
  <ds:schemaRefs/>
</ds:datastoreItem>
</file>

<file path=customXml/itemProps25.xml><?xml version="1.0" encoding="utf-8"?>
<ds:datastoreItem xmlns:ds="http://schemas.openxmlformats.org/officeDocument/2006/customXml" ds:itemID="{21E8E612-BE45-4EE7-B889-7C1489EDBB0B}">
  <ds:schemaRefs/>
</ds:datastoreItem>
</file>

<file path=customXml/itemProps26.xml><?xml version="1.0" encoding="utf-8"?>
<ds:datastoreItem xmlns:ds="http://schemas.openxmlformats.org/officeDocument/2006/customXml" ds:itemID="{894665E4-741D-4A1F-87F4-5989DA5E659A}">
  <ds:schemaRefs/>
</ds:datastoreItem>
</file>

<file path=customXml/itemProps3.xml><?xml version="1.0" encoding="utf-8"?>
<ds:datastoreItem xmlns:ds="http://schemas.openxmlformats.org/officeDocument/2006/customXml" ds:itemID="{06ABB1E4-8DB0-4F99-B99F-508B0B9CA54A}">
  <ds:schemaRefs/>
</ds:datastoreItem>
</file>

<file path=customXml/itemProps4.xml><?xml version="1.0" encoding="utf-8"?>
<ds:datastoreItem xmlns:ds="http://schemas.openxmlformats.org/officeDocument/2006/customXml" ds:itemID="{E8F229AC-4EB7-42B3-8E3F-62653B920155}">
  <ds:schemaRefs/>
</ds:datastoreItem>
</file>

<file path=customXml/itemProps5.xml><?xml version="1.0" encoding="utf-8"?>
<ds:datastoreItem xmlns:ds="http://schemas.openxmlformats.org/officeDocument/2006/customXml" ds:itemID="{7B0A8957-54BB-4A37-90FB-5C92E83371D5}">
  <ds:schemaRefs/>
</ds:datastoreItem>
</file>

<file path=customXml/itemProps6.xml><?xml version="1.0" encoding="utf-8"?>
<ds:datastoreItem xmlns:ds="http://schemas.openxmlformats.org/officeDocument/2006/customXml" ds:itemID="{CC676E6C-9A63-4972-8712-5C9C6E012242}">
  <ds:schemaRefs/>
</ds:datastoreItem>
</file>

<file path=customXml/itemProps7.xml><?xml version="1.0" encoding="utf-8"?>
<ds:datastoreItem xmlns:ds="http://schemas.openxmlformats.org/officeDocument/2006/customXml" ds:itemID="{6FF0D3E4-8D76-4CEB-A02E-64D77916E881}">
  <ds:schemaRefs/>
</ds:datastoreItem>
</file>

<file path=customXml/itemProps8.xml><?xml version="1.0" encoding="utf-8"?>
<ds:datastoreItem xmlns:ds="http://schemas.openxmlformats.org/officeDocument/2006/customXml" ds:itemID="{51873F76-AAA1-444F-BE06-694A980EF743}">
  <ds:schemaRefs/>
</ds:datastoreItem>
</file>

<file path=customXml/itemProps9.xml><?xml version="1.0" encoding="utf-8"?>
<ds:datastoreItem xmlns:ds="http://schemas.openxmlformats.org/officeDocument/2006/customXml" ds:itemID="{EDA3B1BB-6B80-419C-A2C6-766884C3A13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Units Monthly Sales</vt:lpstr>
      <vt:lpstr>Sales by Category_Manufacturer</vt:lpstr>
      <vt:lpstr>Monthly Sales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Owner</cp:lastModifiedBy>
  <dcterms:created xsi:type="dcterms:W3CDTF">2015-09-16T16:32:17Z</dcterms:created>
  <dcterms:modified xsi:type="dcterms:W3CDTF">2016-07-26T09:29:11Z</dcterms:modified>
</cp:coreProperties>
</file>